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ddpar4\Piłaki\ranking\kwiecien18\"/>
    </mc:Choice>
  </mc:AlternateContent>
  <bookViews>
    <workbookView xWindow="0" yWindow="0" windowWidth="28800" windowHeight="12435" activeTab="1"/>
  </bookViews>
  <sheets>
    <sheet name="OD" sheetId="1" r:id="rId1"/>
    <sheet name="OS" sheetId="2" r:id="rId2"/>
    <sheet name="WS" sheetId="4" r:id="rId3"/>
    <sheet name="WD" sheetId="3" r:id="rId4"/>
    <sheet name="semi+" sheetId="5" r:id="rId5"/>
  </sheets>
  <calcPr calcId="152511"/>
</workbook>
</file>

<file path=xl/calcChain.xml><?xml version="1.0" encoding="utf-8"?>
<calcChain xmlns="http://schemas.openxmlformats.org/spreadsheetml/2006/main">
  <c r="K54" i="4" l="1"/>
  <c r="K55" i="4"/>
  <c r="K56" i="4"/>
  <c r="K57" i="4"/>
  <c r="K58" i="4"/>
  <c r="K59" i="4"/>
  <c r="K60" i="4"/>
  <c r="K61" i="4"/>
  <c r="K12" i="4"/>
  <c r="K13" i="4"/>
  <c r="K14" i="4"/>
  <c r="K15" i="4"/>
  <c r="K16" i="4"/>
  <c r="K470" i="2" l="1"/>
  <c r="K471" i="2"/>
  <c r="K472" i="2"/>
  <c r="K473" i="2"/>
  <c r="K474" i="2"/>
  <c r="K475" i="2"/>
  <c r="K476" i="2"/>
  <c r="K477" i="2"/>
  <c r="K478" i="2"/>
  <c r="K479" i="2"/>
  <c r="K480" i="2"/>
  <c r="K481" i="2"/>
  <c r="K482" i="2"/>
  <c r="K642" i="1" l="1"/>
  <c r="K643" i="1"/>
  <c r="K644" i="1"/>
  <c r="K458" i="2" l="1"/>
  <c r="K459" i="2"/>
  <c r="K460" i="2"/>
  <c r="K461" i="2"/>
  <c r="K462" i="2"/>
  <c r="K463" i="2"/>
  <c r="K464" i="2"/>
  <c r="K465" i="2"/>
  <c r="K468" i="2"/>
  <c r="K155" i="2"/>
  <c r="K156" i="2"/>
  <c r="K157" i="2"/>
  <c r="K158" i="2"/>
  <c r="K159" i="2"/>
  <c r="K160" i="2"/>
  <c r="K161" i="2"/>
  <c r="K162" i="2"/>
  <c r="K163" i="2"/>
  <c r="K164" i="2"/>
  <c r="K62" i="3" l="1"/>
  <c r="K63" i="3"/>
  <c r="K64" i="3"/>
  <c r="K65" i="3"/>
  <c r="K66" i="3"/>
  <c r="K630" i="1" l="1"/>
  <c r="K631" i="1"/>
  <c r="K632" i="1"/>
  <c r="K633" i="1"/>
  <c r="K634" i="1"/>
  <c r="K635" i="1"/>
  <c r="K636" i="1"/>
  <c r="K637" i="1"/>
  <c r="K638" i="1"/>
  <c r="K639" i="1"/>
  <c r="K640" i="1"/>
  <c r="K641" i="1"/>
  <c r="K53" i="4" l="1"/>
  <c r="K628" i="1"/>
  <c r="K629" i="1"/>
  <c r="K52" i="3" l="1"/>
  <c r="K53" i="3"/>
  <c r="K54" i="3"/>
  <c r="K55" i="3"/>
  <c r="K56" i="3"/>
  <c r="K57" i="3"/>
  <c r="K58" i="3"/>
  <c r="K59" i="3"/>
  <c r="K60" i="3"/>
  <c r="K61" i="3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66" i="2"/>
  <c r="K467" i="2"/>
  <c r="K469" i="2"/>
  <c r="K46" i="4"/>
  <c r="K47" i="4"/>
  <c r="K48" i="4"/>
  <c r="K49" i="4"/>
  <c r="K50" i="4"/>
  <c r="K51" i="4"/>
  <c r="K52" i="4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597" i="1"/>
  <c r="K598" i="1"/>
  <c r="K599" i="1"/>
  <c r="K600" i="1"/>
  <c r="K601" i="1"/>
  <c r="K439" i="2"/>
  <c r="K440" i="2"/>
  <c r="K441" i="2"/>
  <c r="K594" i="1"/>
  <c r="K595" i="1"/>
  <c r="K596" i="1"/>
  <c r="K42" i="4"/>
  <c r="K43" i="4"/>
  <c r="K44" i="4"/>
  <c r="K45" i="4"/>
  <c r="K438" i="2"/>
  <c r="K378" i="2"/>
  <c r="K591" i="1"/>
  <c r="K592" i="1"/>
  <c r="K593" i="1"/>
  <c r="K590" i="1"/>
  <c r="K434" i="2"/>
  <c r="K435" i="2"/>
  <c r="K436" i="2"/>
  <c r="K437" i="2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1" i="4"/>
  <c r="L51" i="3"/>
  <c r="K51" i="3"/>
  <c r="L50" i="3"/>
  <c r="K50" i="3"/>
  <c r="L49" i="3"/>
  <c r="K49" i="3"/>
  <c r="L48" i="3"/>
  <c r="K48" i="3"/>
  <c r="L47" i="3"/>
  <c r="K47" i="3"/>
  <c r="L46" i="3"/>
  <c r="K46" i="3"/>
  <c r="L45" i="3"/>
  <c r="K45" i="3"/>
  <c r="L44" i="3"/>
  <c r="K44" i="3"/>
  <c r="L43" i="3"/>
  <c r="K43" i="3"/>
  <c r="L42" i="3"/>
  <c r="K42" i="3"/>
  <c r="L41" i="3"/>
  <c r="K41" i="3"/>
  <c r="L40" i="3"/>
  <c r="K40" i="3"/>
  <c r="L39" i="3"/>
  <c r="K39" i="3"/>
  <c r="L38" i="3"/>
  <c r="K38" i="3"/>
  <c r="L37" i="3"/>
  <c r="K37" i="3"/>
  <c r="L36" i="3"/>
  <c r="K36" i="3"/>
  <c r="L35" i="3"/>
  <c r="K35" i="3"/>
  <c r="L34" i="3"/>
  <c r="K34" i="3"/>
  <c r="L33" i="3"/>
  <c r="K33" i="3"/>
  <c r="L32" i="3"/>
  <c r="K32" i="3"/>
  <c r="L31" i="3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K24" i="3"/>
  <c r="L23" i="3"/>
  <c r="K23" i="3"/>
  <c r="L22" i="3"/>
  <c r="K22" i="3"/>
  <c r="K21" i="3"/>
  <c r="K20" i="3"/>
  <c r="K19" i="3"/>
  <c r="K18" i="3"/>
  <c r="K17" i="3"/>
  <c r="L16" i="3"/>
  <c r="K16" i="3"/>
  <c r="L15" i="3"/>
  <c r="K15" i="3"/>
  <c r="L14" i="3"/>
  <c r="K14" i="3"/>
  <c r="L13" i="3"/>
  <c r="K13" i="3"/>
  <c r="L12" i="3"/>
  <c r="K12" i="3"/>
  <c r="L11" i="3"/>
  <c r="K11" i="3"/>
  <c r="L10" i="3"/>
  <c r="L8" i="3"/>
  <c r="L6" i="3"/>
  <c r="L5" i="3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</calcChain>
</file>

<file path=xl/sharedStrings.xml><?xml version="1.0" encoding="utf-8"?>
<sst xmlns="http://schemas.openxmlformats.org/spreadsheetml/2006/main" count="7941" uniqueCount="1517">
  <si>
    <t>lp.</t>
  </si>
  <si>
    <t>kod</t>
  </si>
  <si>
    <t>Imię Nazwisko</t>
  </si>
  <si>
    <t>K</t>
  </si>
  <si>
    <t>Miasto</t>
  </si>
  <si>
    <t>Klub</t>
  </si>
  <si>
    <t>Punkty</t>
  </si>
  <si>
    <t>+ / -</t>
  </si>
  <si>
    <t>Klasa</t>
  </si>
  <si>
    <t>foto</t>
  </si>
  <si>
    <t>VETERAN22</t>
  </si>
  <si>
    <t>Jacek Raczkier</t>
  </si>
  <si>
    <t>M</t>
  </si>
  <si>
    <t>Toruń</t>
  </si>
  <si>
    <t>TKFS</t>
  </si>
  <si>
    <t>NOVICE</t>
  </si>
  <si>
    <t>VETERAN89</t>
  </si>
  <si>
    <t>Grzegorz Zawiłowicz</t>
  </si>
  <si>
    <t>Kraków</t>
  </si>
  <si>
    <t>KKPS</t>
  </si>
  <si>
    <t>SEMI PRO</t>
  </si>
  <si>
    <t>VETERAN52</t>
  </si>
  <si>
    <t>Mateusz Fudala</t>
  </si>
  <si>
    <t>Radom</t>
  </si>
  <si>
    <t>WKPS</t>
  </si>
  <si>
    <t>VETERAN61</t>
  </si>
  <si>
    <t>Miłosz Kraiński</t>
  </si>
  <si>
    <t>VETERAN13</t>
  </si>
  <si>
    <t>Barnaba Szustak</t>
  </si>
  <si>
    <t>Warszawa</t>
  </si>
  <si>
    <t>WKFS</t>
  </si>
  <si>
    <t>VETERAN82</t>
  </si>
  <si>
    <t>Tomasz Poboży</t>
  </si>
  <si>
    <t>VETERAN90</t>
  </si>
  <si>
    <t>Krzysztof Warzecha</t>
  </si>
  <si>
    <t>Chorzów</t>
  </si>
  <si>
    <t>ChKFS</t>
  </si>
  <si>
    <t>VETERAN97</t>
  </si>
  <si>
    <t>Michał Melnyczok</t>
  </si>
  <si>
    <t>VETERAN34</t>
  </si>
  <si>
    <t>Krystian Aranowski</t>
  </si>
  <si>
    <t>VETERAN85</t>
  </si>
  <si>
    <t>Bartosz Nogajski</t>
  </si>
  <si>
    <t>AMATOR</t>
  </si>
  <si>
    <t>VETERAN66</t>
  </si>
  <si>
    <t>Paweł Sielski</t>
  </si>
  <si>
    <t>Wrocław</t>
  </si>
  <si>
    <t>VETERAN51</t>
  </si>
  <si>
    <t>Mariusz Cyran</t>
  </si>
  <si>
    <t>VETERAN83</t>
  </si>
  <si>
    <t>Waldemar Nowak</t>
  </si>
  <si>
    <t>VETERAN96</t>
  </si>
  <si>
    <t>Michał Kurij</t>
  </si>
  <si>
    <t>Nieszawa</t>
  </si>
  <si>
    <t>VETERAN3</t>
  </si>
  <si>
    <t>Alan Piksa</t>
  </si>
  <si>
    <t>VETERAN21</t>
  </si>
  <si>
    <t>Filip Kubiatowicz</t>
  </si>
  <si>
    <t>VETERAN79</t>
  </si>
  <si>
    <t>Sebastian Gąsior</t>
  </si>
  <si>
    <t>Głuszyca</t>
  </si>
  <si>
    <t>VETERAN17</t>
  </si>
  <si>
    <t>Dawid Przybysz</t>
  </si>
  <si>
    <t>Poznań</t>
  </si>
  <si>
    <t>ŁKFS</t>
  </si>
  <si>
    <t>VETERAN31</t>
  </si>
  <si>
    <t>Katarzyna Przybysz</t>
  </si>
  <si>
    <t>VETERAN29</t>
  </si>
  <si>
    <t>Jakub Ziencikiewicz</t>
  </si>
  <si>
    <t>VETERAN14</t>
  </si>
  <si>
    <t>Cezary Bdzikot</t>
  </si>
  <si>
    <t>VETERAN93</t>
  </si>
  <si>
    <t>Maciej Noiszewski</t>
  </si>
  <si>
    <t>ŁKFS3</t>
  </si>
  <si>
    <t>Adam Margiel</t>
  </si>
  <si>
    <t>Łódź</t>
  </si>
  <si>
    <t>VETERAN73</t>
  </si>
  <si>
    <t>Przemysław Otrębski</t>
  </si>
  <si>
    <t>VETERAN33</t>
  </si>
  <si>
    <t>Konrad Michalik</t>
  </si>
  <si>
    <t>VETERAN114</t>
  </si>
  <si>
    <t>Paweł Byczkowski</t>
  </si>
  <si>
    <t>VETERAN84</t>
  </si>
  <si>
    <t>Arkadiusz Pitak</t>
  </si>
  <si>
    <t>brak4</t>
  </si>
  <si>
    <t>Daniel Wawrocki</t>
  </si>
  <si>
    <t>Bydgoszcz</t>
  </si>
  <si>
    <t>?</t>
  </si>
  <si>
    <t>VETERAN116</t>
  </si>
  <si>
    <t>Krzysztof Jastrzębski</t>
  </si>
  <si>
    <t>VETERAN18</t>
  </si>
  <si>
    <t>Emil Urbański</t>
  </si>
  <si>
    <t>ChKFS16</t>
  </si>
  <si>
    <t>Marcin Suchy</t>
  </si>
  <si>
    <t>Katowice</t>
  </si>
  <si>
    <t>VETERAN112</t>
  </si>
  <si>
    <t>Anna Otrębska</t>
  </si>
  <si>
    <t>VETERAN6</t>
  </si>
  <si>
    <t>Andrzej Sulej</t>
  </si>
  <si>
    <t>VETERAN100</t>
  </si>
  <si>
    <t>Tomasz Kowalski</t>
  </si>
  <si>
    <t>ChKFS27</t>
  </si>
  <si>
    <t>Łukasz Donocik</t>
  </si>
  <si>
    <t>Bielsko-Biała</t>
  </si>
  <si>
    <t>VETERAN121</t>
  </si>
  <si>
    <t>Olivia Klepacka</t>
  </si>
  <si>
    <t>VETERAN37</t>
  </si>
  <si>
    <t>Krzysztof Wachowiak</t>
  </si>
  <si>
    <t>VETERAN106</t>
  </si>
  <si>
    <t>Marek Milewski</t>
  </si>
  <si>
    <t>VETERAN94</t>
  </si>
  <si>
    <t>Maciej Podgórski</t>
  </si>
  <si>
    <t>VETERAN117</t>
  </si>
  <si>
    <t>Remigiusz Fleszar</t>
  </si>
  <si>
    <t>VETERAN11</t>
  </si>
  <si>
    <t>Agata Ćwiąkała</t>
  </si>
  <si>
    <t>WLPS</t>
  </si>
  <si>
    <t>ChKFS9</t>
  </si>
  <si>
    <t>Jacek Fryc</t>
  </si>
  <si>
    <t>WKFS18</t>
  </si>
  <si>
    <t>Joanna Noiszewska</t>
  </si>
  <si>
    <t>VETERAN108</t>
  </si>
  <si>
    <t>Marcin Rokoszewski</t>
  </si>
  <si>
    <t>VETERAN28</t>
  </si>
  <si>
    <t>Jakub Polak</t>
  </si>
  <si>
    <t>EKFS5</t>
  </si>
  <si>
    <t>Bartosz Klimowicz</t>
  </si>
  <si>
    <t>Ełk</t>
  </si>
  <si>
    <t>EKFS</t>
  </si>
  <si>
    <t>VETERAN1</t>
  </si>
  <si>
    <t>Adam Chybiński</t>
  </si>
  <si>
    <t>zagr1</t>
  </si>
  <si>
    <t>Rapolas Jamontas</t>
  </si>
  <si>
    <t>Litwa</t>
  </si>
  <si>
    <t>zagr6</t>
  </si>
  <si>
    <t>Justas Kiskis</t>
  </si>
  <si>
    <t>brak1</t>
  </si>
  <si>
    <t>Witold Terechowicz</t>
  </si>
  <si>
    <t>KKPS6</t>
  </si>
  <si>
    <t>Augustyn Pitak</t>
  </si>
  <si>
    <t>Ustrzyki Dolne</t>
  </si>
  <si>
    <t>zagr12</t>
  </si>
  <si>
    <t>Tadas Pakulis</t>
  </si>
  <si>
    <t>VETERAN24</t>
  </si>
  <si>
    <t>Jacek Bułatek</t>
  </si>
  <si>
    <t>ŁKFS17</t>
  </si>
  <si>
    <t>Grzegorz Kosowicz</t>
  </si>
  <si>
    <t>VETERAN111</t>
  </si>
  <si>
    <t>Mateusz Gawlik</t>
  </si>
  <si>
    <t>WKPS56</t>
  </si>
  <si>
    <t>Magdalena Wydra</t>
  </si>
  <si>
    <t>WKFS20</t>
  </si>
  <si>
    <t>Karol Skałbania</t>
  </si>
  <si>
    <t>brak49</t>
  </si>
  <si>
    <t>Tomasz Stolarczyk</t>
  </si>
  <si>
    <t>VETERAN104</t>
  </si>
  <si>
    <t>Barbara Kurtyka</t>
  </si>
  <si>
    <t>ŁKFS44</t>
  </si>
  <si>
    <t>Przemysław Godula</t>
  </si>
  <si>
    <t>ChKFS4</t>
  </si>
  <si>
    <t>Damian Kurzawa</t>
  </si>
  <si>
    <t>VETERAN59</t>
  </si>
  <si>
    <t>Michał Wojciechowski</t>
  </si>
  <si>
    <t>WKFS6</t>
  </si>
  <si>
    <t>Artur Walicki</t>
  </si>
  <si>
    <t>EKFS10</t>
  </si>
  <si>
    <t>Paweł Modzelewski</t>
  </si>
  <si>
    <t>VETERAN15</t>
  </si>
  <si>
    <t>Cindy Kubiatowicz</t>
  </si>
  <si>
    <t>Szwajcaria</t>
  </si>
  <si>
    <t>WKFS27</t>
  </si>
  <si>
    <t>Łukasz Buczyński</t>
  </si>
  <si>
    <t>zagr4</t>
  </si>
  <si>
    <t>Albinas Seputis</t>
  </si>
  <si>
    <t>TKFS37</t>
  </si>
  <si>
    <t>Przemysław Biegański</t>
  </si>
  <si>
    <t>brak5</t>
  </si>
  <si>
    <t>Jacek Knychała</t>
  </si>
  <si>
    <t>TKFS10</t>
  </si>
  <si>
    <t>Edyta Ptasznik</t>
  </si>
  <si>
    <t>VETERAN25</t>
  </si>
  <si>
    <t>Jakub Grygo</t>
  </si>
  <si>
    <t>VETERAN55</t>
  </si>
  <si>
    <t>Michał Grzybek</t>
  </si>
  <si>
    <t>EKFS16</t>
  </si>
  <si>
    <t>Rafał Basiewicz</t>
  </si>
  <si>
    <t>VETERAN60</t>
  </si>
  <si>
    <t>Michał Ziółkowski</t>
  </si>
  <si>
    <t>VETERAN26</t>
  </si>
  <si>
    <t>Jakub Gontarek</t>
  </si>
  <si>
    <t>WKPS15</t>
  </si>
  <si>
    <t>Grzegorz Zaręba</t>
  </si>
  <si>
    <t>VETERAN64</t>
  </si>
  <si>
    <t>Paweł Golczewski</t>
  </si>
  <si>
    <t>Gdańsk</t>
  </si>
  <si>
    <t>3KPS</t>
  </si>
  <si>
    <t>ŁKFS29</t>
  </si>
  <si>
    <t>Łukasz Kłos</t>
  </si>
  <si>
    <t>VETERAN54</t>
  </si>
  <si>
    <t>Michał Czapkiewicz</t>
  </si>
  <si>
    <t>ŁKFS7</t>
  </si>
  <si>
    <t>Andrzej Walczak</t>
  </si>
  <si>
    <t>ŁKFS25</t>
  </si>
  <si>
    <t>Karolina Kłos</t>
  </si>
  <si>
    <t>WKPS7</t>
  </si>
  <si>
    <t>Bartłomiej Rutkowski</t>
  </si>
  <si>
    <t>TKFS2</t>
  </si>
  <si>
    <t>Arkadiusz Owsianik</t>
  </si>
  <si>
    <t>ChKFS10</t>
  </si>
  <si>
    <t>Jacek Sobczak</t>
  </si>
  <si>
    <t>ChKFS34</t>
  </si>
  <si>
    <t>Sonia Kożuszek</t>
  </si>
  <si>
    <t>VETERAN32</t>
  </si>
  <si>
    <t>Kamil Adamski</t>
  </si>
  <si>
    <t>ŁKFS54</t>
  </si>
  <si>
    <t>Tomasz Pyrgiel</t>
  </si>
  <si>
    <t>VETERAN98</t>
  </si>
  <si>
    <t>Michał Rosiński</t>
  </si>
  <si>
    <t>VETERAN53</t>
  </si>
  <si>
    <t>Mateusz Mazur</t>
  </si>
  <si>
    <t>Dąbrowa</t>
  </si>
  <si>
    <t>KKPS7</t>
  </si>
  <si>
    <t>Bartosz Golonka</t>
  </si>
  <si>
    <t>WKFS3</t>
  </si>
  <si>
    <t>Aleksandra Kownacka</t>
  </si>
  <si>
    <t>VETERAN91</t>
  </si>
  <si>
    <t>Krzysztof Wierzbicki</t>
  </si>
  <si>
    <t>VETERAN74</t>
  </si>
  <si>
    <t>Rafał Pawełek</t>
  </si>
  <si>
    <t>brak44</t>
  </si>
  <si>
    <t>Norbert Wasiak</t>
  </si>
  <si>
    <t>VETERAN109</t>
  </si>
  <si>
    <t>Katarzyna Cedrowicz</t>
  </si>
  <si>
    <t>ChKFS2</t>
  </si>
  <si>
    <t>Bartosz Adamczyk</t>
  </si>
  <si>
    <t>VETERAN40</t>
  </si>
  <si>
    <t>Łukasz Tomczuk</t>
  </si>
  <si>
    <t>VETERAN86</t>
  </si>
  <si>
    <t>Dariusz Ludwiczak</t>
  </si>
  <si>
    <t>VETERAN113</t>
  </si>
  <si>
    <t>Przemysław Bętkowski</t>
  </si>
  <si>
    <t>VETERAN107</t>
  </si>
  <si>
    <t>Zuzanna Filon</t>
  </si>
  <si>
    <t>WKPS4</t>
  </si>
  <si>
    <t>Alicja Sielska</t>
  </si>
  <si>
    <t>Szymon Sanecznik</t>
  </si>
  <si>
    <t>VETERAN65</t>
  </si>
  <si>
    <t>Paweł Jóźwiak</t>
  </si>
  <si>
    <t>3KPS1</t>
  </si>
  <si>
    <t>Dominik Christke</t>
  </si>
  <si>
    <t>BKPS11</t>
  </si>
  <si>
    <t>Tomasz Goliszek</t>
  </si>
  <si>
    <t>Węgierska Górka</t>
  </si>
  <si>
    <t>BKPS</t>
  </si>
  <si>
    <t>WKPS13</t>
  </si>
  <si>
    <t>Gracjan Kulik</t>
  </si>
  <si>
    <t>EKFS15</t>
  </si>
  <si>
    <t>Radosław Rokosz</t>
  </si>
  <si>
    <t>ChKFS23</t>
  </si>
  <si>
    <t>Stefan Kudła</t>
  </si>
  <si>
    <t>ŁKFS14</t>
  </si>
  <si>
    <t>Dominika Pawełczyk</t>
  </si>
  <si>
    <t>TKFS41</t>
  </si>
  <si>
    <t>Radosław Szczepański</t>
  </si>
  <si>
    <t>WLPS19</t>
  </si>
  <si>
    <t>Sławomir Szmyt</t>
  </si>
  <si>
    <t>brak15</t>
  </si>
  <si>
    <t>Anna Galisz</t>
  </si>
  <si>
    <t>brak16</t>
  </si>
  <si>
    <t>Rafał Zielonka</t>
  </si>
  <si>
    <t>KKPS5</t>
  </si>
  <si>
    <t>Artur Machnicki</t>
  </si>
  <si>
    <t>KKPS19</t>
  </si>
  <si>
    <t>Łukasz Bombol</t>
  </si>
  <si>
    <t>KKPS24</t>
  </si>
  <si>
    <t>Marcin Czekaj</t>
  </si>
  <si>
    <t>ŁKFS15</t>
  </si>
  <si>
    <t>Fabio Pinto</t>
  </si>
  <si>
    <t>WKFS28</t>
  </si>
  <si>
    <t>Łukasz Słaniewski</t>
  </si>
  <si>
    <t>zagr2</t>
  </si>
  <si>
    <t>Rytis Mitkus</t>
  </si>
  <si>
    <t>ChKFS8</t>
  </si>
  <si>
    <t>Grzegorz Żakowski</t>
  </si>
  <si>
    <t>Sosnowiec</t>
  </si>
  <si>
    <t>VETERAN119</t>
  </si>
  <si>
    <t>Łukasz Hankus</t>
  </si>
  <si>
    <t>KKPS14</t>
  </si>
  <si>
    <t>Jarosław Wanatowicz</t>
  </si>
  <si>
    <t>WLPS14</t>
  </si>
  <si>
    <t>Monika Koczorowska</t>
  </si>
  <si>
    <t>VETERAN46</t>
  </si>
  <si>
    <t>Marcin Snopkowski</t>
  </si>
  <si>
    <t>ChKFS28</t>
  </si>
  <si>
    <t>Sebastian Miedza</t>
  </si>
  <si>
    <t>KKPS4</t>
  </si>
  <si>
    <t>Artur Jankowski</t>
  </si>
  <si>
    <t>TKFS5</t>
  </si>
  <si>
    <t>Artur Jaskulski</t>
  </si>
  <si>
    <t>WKPS57</t>
  </si>
  <si>
    <t>Marcin Płaczkiewicz</t>
  </si>
  <si>
    <t>EKFS18</t>
  </si>
  <si>
    <t>Stefan Bagan</t>
  </si>
  <si>
    <t>KKPS29</t>
  </si>
  <si>
    <t>Mateusz Bugajski</t>
  </si>
  <si>
    <t>TKFS19</t>
  </si>
  <si>
    <t>Katarzyna Śmiela</t>
  </si>
  <si>
    <t>KKPS30</t>
  </si>
  <si>
    <t>Mateusz Malinowski</t>
  </si>
  <si>
    <t>TKFS34</t>
  </si>
  <si>
    <t>Paweł Sołtysiński</t>
  </si>
  <si>
    <t>3KPS2</t>
  </si>
  <si>
    <t>Ewa Giedrojć</t>
  </si>
  <si>
    <t>EKFS8</t>
  </si>
  <si>
    <t>Marcin Tokarski</t>
  </si>
  <si>
    <t>VETERAN76</t>
  </si>
  <si>
    <t>Remigiusz Jaworski</t>
  </si>
  <si>
    <t>WKPS10</t>
  </si>
  <si>
    <t>Emil Wielgus</t>
  </si>
  <si>
    <t>WKPS19</t>
  </si>
  <si>
    <t>Katarzyna Kiczke</t>
  </si>
  <si>
    <t>zagr5</t>
  </si>
  <si>
    <t>Baltrus Sivickis</t>
  </si>
  <si>
    <t>brak41</t>
  </si>
  <si>
    <t>Krzysztof Łaszkiewicz</t>
  </si>
  <si>
    <t>brak48</t>
  </si>
  <si>
    <t>Tomasz Giedrojć</t>
  </si>
  <si>
    <t>TKFS31</t>
  </si>
  <si>
    <t>Paweł Chyliński</t>
  </si>
  <si>
    <t>WLPS24</t>
  </si>
  <si>
    <t>Karolina Kończal</t>
  </si>
  <si>
    <t>brak19</t>
  </si>
  <si>
    <t>Michał Kwiatkowski</t>
  </si>
  <si>
    <t>Grudziądz</t>
  </si>
  <si>
    <t>brak39</t>
  </si>
  <si>
    <t>Jakub Sapis</t>
  </si>
  <si>
    <t>brak46</t>
  </si>
  <si>
    <t>Paweł Ryglicki</t>
  </si>
  <si>
    <t>KKPS18</t>
  </si>
  <si>
    <t>Leszek Majerczak</t>
  </si>
  <si>
    <t>ŁKFS6</t>
  </si>
  <si>
    <t>Andrea Defraia</t>
  </si>
  <si>
    <t>VETERAN2</t>
  </si>
  <si>
    <t>Agnieszka Rutowska</t>
  </si>
  <si>
    <t>brak34</t>
  </si>
  <si>
    <t>Michał Fryń</t>
  </si>
  <si>
    <t>WKFS40</t>
  </si>
  <si>
    <t>Wiktoria Wilmanowicz</t>
  </si>
  <si>
    <t>WLPS2</t>
  </si>
  <si>
    <t>Daniel Małkowski</t>
  </si>
  <si>
    <t>Wolsztyn</t>
  </si>
  <si>
    <t>WLPS8</t>
  </si>
  <si>
    <t>Jakub Lach</t>
  </si>
  <si>
    <t>Ostrzeszów</t>
  </si>
  <si>
    <t>Marta Nowakowska</t>
  </si>
  <si>
    <t>KKPS49</t>
  </si>
  <si>
    <t>Wacław Juszczak</t>
  </si>
  <si>
    <t>TKFS30</t>
  </si>
  <si>
    <t>Patrycja Krauze</t>
  </si>
  <si>
    <t>brak20</t>
  </si>
  <si>
    <t>Wojciech Byrzykowski</t>
  </si>
  <si>
    <t>Miłosz Dudziński</t>
  </si>
  <si>
    <t>Rzeszów</t>
  </si>
  <si>
    <t>Sylwia Grzybek</t>
  </si>
  <si>
    <t>TKFS8</t>
  </si>
  <si>
    <t>Dawid Klugowski</t>
  </si>
  <si>
    <t>VETERAN120</t>
  </si>
  <si>
    <t>Filip Klose</t>
  </si>
  <si>
    <t>ChKFS21</t>
  </si>
  <si>
    <t>Rafał Kocur</t>
  </si>
  <si>
    <t>ChKFS25</t>
  </si>
  <si>
    <t>Szymon Miklar</t>
  </si>
  <si>
    <t>ŁKFS9</t>
  </si>
  <si>
    <t>Anna Przybył</t>
  </si>
  <si>
    <t>WKFS9</t>
  </si>
  <si>
    <t>Bartosz Nowacki</t>
  </si>
  <si>
    <t>VETERAN77</t>
  </si>
  <si>
    <t>Robert Kotecki</t>
  </si>
  <si>
    <t>VETERAN118</t>
  </si>
  <si>
    <t>Tomasz Skwarski</t>
  </si>
  <si>
    <t>zagr18</t>
  </si>
  <si>
    <t>Harijs Veiss</t>
  </si>
  <si>
    <t>Rosja</t>
  </si>
  <si>
    <t>zagr20</t>
  </si>
  <si>
    <t>Janis Turss</t>
  </si>
  <si>
    <t>zagr22</t>
  </si>
  <si>
    <t>Kateryna Voloshyna</t>
  </si>
  <si>
    <t>zagr30</t>
  </si>
  <si>
    <t>Sergii Rykovskyi</t>
  </si>
  <si>
    <t>brak47</t>
  </si>
  <si>
    <t>Piotr Neugebauer</t>
  </si>
  <si>
    <t>Michał Mikulski</t>
  </si>
  <si>
    <t>brak60</t>
  </si>
  <si>
    <t>Łukasz Ostrowski</t>
  </si>
  <si>
    <t>ChKFS11</t>
  </si>
  <si>
    <t>Jakub Grochola</t>
  </si>
  <si>
    <t>ŁKFS55</t>
  </si>
  <si>
    <t>Tomasz Zakrzewski</t>
  </si>
  <si>
    <t>KKPS22</t>
  </si>
  <si>
    <t>Łukasz Stanek</t>
  </si>
  <si>
    <t>TKFS36</t>
  </si>
  <si>
    <t>Piotr Cichocki</t>
  </si>
  <si>
    <t>WKPS52</t>
  </si>
  <si>
    <t>Mirek Rutkowski</t>
  </si>
  <si>
    <t>WLPS5</t>
  </si>
  <si>
    <t>Dariusz Mróz</t>
  </si>
  <si>
    <t>ChKFS24</t>
  </si>
  <si>
    <t>Szymon Granek</t>
  </si>
  <si>
    <t>EKFS6</t>
  </si>
  <si>
    <t>Grzegorz Kopyciński</t>
  </si>
  <si>
    <t>KKPS15</t>
  </si>
  <si>
    <t>Katarzyna Grondziewska</t>
  </si>
  <si>
    <t>VETERAN20</t>
  </si>
  <si>
    <t>Filip Gawinek</t>
  </si>
  <si>
    <t>WKPS39</t>
  </si>
  <si>
    <t>Rafał Zippel</t>
  </si>
  <si>
    <t>WKPS55</t>
  </si>
  <si>
    <t>Zbigniew Duszeńczuk</t>
  </si>
  <si>
    <t>VETERAN95</t>
  </si>
  <si>
    <t>Mateusz Mąka</t>
  </si>
  <si>
    <t>KKPS8</t>
  </si>
  <si>
    <t>Bartosz Tworek</t>
  </si>
  <si>
    <t>ŁKFS46</t>
  </si>
  <si>
    <t>Rafał Rewekant</t>
  </si>
  <si>
    <t>ŁKFS59</t>
  </si>
  <si>
    <t>Robert Wirski</t>
  </si>
  <si>
    <t>TKFS23</t>
  </si>
  <si>
    <t>Maciej Szymański</t>
  </si>
  <si>
    <t>WKFS16</t>
  </si>
  <si>
    <t>Hubert Bętkowski</t>
  </si>
  <si>
    <t>WKPS58</t>
  </si>
  <si>
    <t>Marek Szul</t>
  </si>
  <si>
    <t>VETERAN23</t>
  </si>
  <si>
    <t>Jacek Wojciechowski</t>
  </si>
  <si>
    <t>brak10</t>
  </si>
  <si>
    <t>Nikodem Wełnowski</t>
  </si>
  <si>
    <t>Jurand Skrzekowski</t>
  </si>
  <si>
    <t>Oskar Aleksandrowicz</t>
  </si>
  <si>
    <t>brak52</t>
  </si>
  <si>
    <t>Jarosław Połujański</t>
  </si>
  <si>
    <t>brak53</t>
  </si>
  <si>
    <t>Adil Bourkane</t>
  </si>
  <si>
    <t>brak61</t>
  </si>
  <si>
    <t>Krzysztof Szymański</t>
  </si>
  <si>
    <t>brak62</t>
  </si>
  <si>
    <t>Szymon Grochowski</t>
  </si>
  <si>
    <t>ChKFS33</t>
  </si>
  <si>
    <t>Wojciech Skupień</t>
  </si>
  <si>
    <t>WKFS10</t>
  </si>
  <si>
    <t>Bartosz Pietroń</t>
  </si>
  <si>
    <t>BKPS5</t>
  </si>
  <si>
    <t>Jakub Rabenda</t>
  </si>
  <si>
    <t>KKPS21</t>
  </si>
  <si>
    <t>Łukasz Malinowski</t>
  </si>
  <si>
    <t>ŁKFS16</t>
  </si>
  <si>
    <t>Grzegorz Kosiacki</t>
  </si>
  <si>
    <t>ŁKFS51</t>
  </si>
  <si>
    <t>Tomasz Błaszczyński</t>
  </si>
  <si>
    <t>RKPNS3</t>
  </si>
  <si>
    <t>Tomasz Majka</t>
  </si>
  <si>
    <t>RKPNS</t>
  </si>
  <si>
    <t>VETERAN58</t>
  </si>
  <si>
    <t>Michał Urbaniak</t>
  </si>
  <si>
    <t>TKFS33</t>
  </si>
  <si>
    <t>Paweł Komoszyński</t>
  </si>
  <si>
    <t>WKPS48</t>
  </si>
  <si>
    <t>Janek Łakomski</t>
  </si>
  <si>
    <t>WLPS9</t>
  </si>
  <si>
    <t>Lazhari Nili</t>
  </si>
  <si>
    <t>WLPS16</t>
  </si>
  <si>
    <t>Paweł Zawal</t>
  </si>
  <si>
    <t>BKPS10</t>
  </si>
  <si>
    <t>Sebastian Koćwin</t>
  </si>
  <si>
    <t>Opole</t>
  </si>
  <si>
    <t>ŁKFS41</t>
  </si>
  <si>
    <t>Paweł Kurzawa</t>
  </si>
  <si>
    <t>3KPS4</t>
  </si>
  <si>
    <t>Tomasz Leśniewski</t>
  </si>
  <si>
    <t>ChKFS30</t>
  </si>
  <si>
    <t>Karol Kwiatkowski</t>
  </si>
  <si>
    <t>ChKFS31</t>
  </si>
  <si>
    <t>Grzegorz Kiwus</t>
  </si>
  <si>
    <t>WLPS28</t>
  </si>
  <si>
    <t>Szymon Sulecki</t>
  </si>
  <si>
    <t>Arkadiusz Karpiński</t>
  </si>
  <si>
    <t>brak36</t>
  </si>
  <si>
    <t>Alicja Nowak</t>
  </si>
  <si>
    <t>brak37</t>
  </si>
  <si>
    <t>Anna Rutkowska</t>
  </si>
  <si>
    <t>brak38</t>
  </si>
  <si>
    <t>Grzegorz Bogacz</t>
  </si>
  <si>
    <t>brak43</t>
  </si>
  <si>
    <t>Mateusz Białoń</t>
  </si>
  <si>
    <t>VETERAN115</t>
  </si>
  <si>
    <t>Krzysztof Szyszko</t>
  </si>
  <si>
    <t>KKPS25</t>
  </si>
  <si>
    <t>Marcin Filiciak</t>
  </si>
  <si>
    <t>KKPS36</t>
  </si>
  <si>
    <t>Michał Szajna</t>
  </si>
  <si>
    <t>ŁKFS4</t>
  </si>
  <si>
    <t>Agnieszka Kazuła</t>
  </si>
  <si>
    <t>ŁKFS10</t>
  </si>
  <si>
    <t>Bartosz Januszkiewicz</t>
  </si>
  <si>
    <t>ŁKFS13</t>
  </si>
  <si>
    <t>Dominik Wosik</t>
  </si>
  <si>
    <t>ŁKFS24</t>
  </si>
  <si>
    <t>Joanna Józefiak</t>
  </si>
  <si>
    <t>TKFS27</t>
  </si>
  <si>
    <t>Mateusz Krakowiak</t>
  </si>
  <si>
    <t>WKFS11</t>
  </si>
  <si>
    <t>Danek Komorowski</t>
  </si>
  <si>
    <t>WKFS13</t>
  </si>
  <si>
    <t>Filip Bojdo</t>
  </si>
  <si>
    <t>WKFS15</t>
  </si>
  <si>
    <t>Grzegorz Kuligowski</t>
  </si>
  <si>
    <t>WKPS2</t>
  </si>
  <si>
    <t>Aleksandra Durlej</t>
  </si>
  <si>
    <t>WKPS53</t>
  </si>
  <si>
    <t>Przemysław Markiewicz</t>
  </si>
  <si>
    <t>VETERAN12</t>
  </si>
  <si>
    <t>Bartosz Kasprzyk</t>
  </si>
  <si>
    <t>zagr27</t>
  </si>
  <si>
    <t>Migle Januseviciute</t>
  </si>
  <si>
    <t>brak29</t>
  </si>
  <si>
    <t>Rafał Inglot</t>
  </si>
  <si>
    <t>Stefan Kwass</t>
  </si>
  <si>
    <t>brak55</t>
  </si>
  <si>
    <t>Patryk Zuwalski</t>
  </si>
  <si>
    <t>brak56</t>
  </si>
  <si>
    <t>Martyna Piętak</t>
  </si>
  <si>
    <t>brak57</t>
  </si>
  <si>
    <t>Damian Łuka</t>
  </si>
  <si>
    <t>brak58</t>
  </si>
  <si>
    <t>Tomasz Przydryga</t>
  </si>
  <si>
    <t>brak63</t>
  </si>
  <si>
    <t>Marcin Maśliński</t>
  </si>
  <si>
    <t>brak64</t>
  </si>
  <si>
    <t>Jakub Miela</t>
  </si>
  <si>
    <t>brak65</t>
  </si>
  <si>
    <t>Samuel Kaczmarski</t>
  </si>
  <si>
    <t>ChKFS17</t>
  </si>
  <si>
    <t>Marek Borecki</t>
  </si>
  <si>
    <t>ChKFS32</t>
  </si>
  <si>
    <t>Patryk Henek</t>
  </si>
  <si>
    <t>KKPS39</t>
  </si>
  <si>
    <t>Paulina Piegza</t>
  </si>
  <si>
    <t>KKPS55</t>
  </si>
  <si>
    <t>Robert Staud</t>
  </si>
  <si>
    <t>RKPNS1</t>
  </si>
  <si>
    <t>Adam Buniowski</t>
  </si>
  <si>
    <t>TKFS17</t>
  </si>
  <si>
    <t>Justyna Kulesza</t>
  </si>
  <si>
    <t>KKPS9</t>
  </si>
  <si>
    <t>Dominik Knapczyk</t>
  </si>
  <si>
    <t>KKPS20</t>
  </si>
  <si>
    <t>Łukasz Fuławka</t>
  </si>
  <si>
    <t>KKPS48</t>
  </si>
  <si>
    <t>Vasileios Tomazos</t>
  </si>
  <si>
    <t>KKPS52</t>
  </si>
  <si>
    <t>Kamil Chalczyński</t>
  </si>
  <si>
    <t>KKPS54</t>
  </si>
  <si>
    <t>Marek Peszko</t>
  </si>
  <si>
    <t>ŁKFS11</t>
  </si>
  <si>
    <t>Dagmara Brzozowska</t>
  </si>
  <si>
    <t>ŁKFS19</t>
  </si>
  <si>
    <t>Jacek Kostelecki</t>
  </si>
  <si>
    <t>ŁKFS26</t>
  </si>
  <si>
    <t>Krzystof Zakrzewski</t>
  </si>
  <si>
    <t>ŁKFS27</t>
  </si>
  <si>
    <t>Krzysztof Łukasiak</t>
  </si>
  <si>
    <t>ŁKFS32</t>
  </si>
  <si>
    <t>Maciej Hermanowicz</t>
  </si>
  <si>
    <t>TKFS14</t>
  </si>
  <si>
    <t>Joanna Grabowska</t>
  </si>
  <si>
    <t>WKFS42</t>
  </si>
  <si>
    <t>Rafał Moch</t>
  </si>
  <si>
    <t>WKFS43</t>
  </si>
  <si>
    <t>Michał Krucan</t>
  </si>
  <si>
    <t>WKFS45</t>
  </si>
  <si>
    <t>Michał Rabiński</t>
  </si>
  <si>
    <t>WKPS50</t>
  </si>
  <si>
    <t>Mariusz Mazurkiewicz</t>
  </si>
  <si>
    <t>WKPS51</t>
  </si>
  <si>
    <t>Mateusz Nowak</t>
  </si>
  <si>
    <t>WLPS1</t>
  </si>
  <si>
    <t>Artur Barcicki</t>
  </si>
  <si>
    <t>WLPS22</t>
  </si>
  <si>
    <t>Filip Rzepecki</t>
  </si>
  <si>
    <t>WLPS23</t>
  </si>
  <si>
    <t>Ingacio Cossini</t>
  </si>
  <si>
    <t>WLPS27</t>
  </si>
  <si>
    <t>Paulina Skibińska</t>
  </si>
  <si>
    <t>KKPS16</t>
  </si>
  <si>
    <t>Krzysztof Buszewicz</t>
  </si>
  <si>
    <t>ŁKFS57</t>
  </si>
  <si>
    <t>Radosław Ławski</t>
  </si>
  <si>
    <t>WKFS44</t>
  </si>
  <si>
    <t>Krzysztof Stempień</t>
  </si>
  <si>
    <t>BKPS3</t>
  </si>
  <si>
    <t>Bartosz Kurowski</t>
  </si>
  <si>
    <t>ChKFS29</t>
  </si>
  <si>
    <t>Jagna Guzińska</t>
  </si>
  <si>
    <t>EKFS7</t>
  </si>
  <si>
    <t>Krzysztof Pacholski</t>
  </si>
  <si>
    <t>Olsztyn</t>
  </si>
  <si>
    <t>EKFS14</t>
  </si>
  <si>
    <t>Przemysław Pojawa</t>
  </si>
  <si>
    <t>KKPS2</t>
  </si>
  <si>
    <t>Adrian Nowakowski</t>
  </si>
  <si>
    <t>KKPS11</t>
  </si>
  <si>
    <t>Gabriel Bogdan</t>
  </si>
  <si>
    <t>KKPS13</t>
  </si>
  <si>
    <t>Jarosław Jasiński</t>
  </si>
  <si>
    <t>KKPS37</t>
  </si>
  <si>
    <t>Oskar Bogacz</t>
  </si>
  <si>
    <t>KKPS46</t>
  </si>
  <si>
    <t>Tobias Koening</t>
  </si>
  <si>
    <t>KKPS51</t>
  </si>
  <si>
    <t>Daniel Piegza</t>
  </si>
  <si>
    <t>KKPS53</t>
  </si>
  <si>
    <t>Przemysław Ćwik</t>
  </si>
  <si>
    <t>ŁKFS5</t>
  </si>
  <si>
    <t>Agnieszka Smyk</t>
  </si>
  <si>
    <t>ŁKFS18</t>
  </si>
  <si>
    <t>Grzegorz Książczuk</t>
  </si>
  <si>
    <t>ŁKFS56</t>
  </si>
  <si>
    <t>Witold Bielak</t>
  </si>
  <si>
    <t>ŁKFS61</t>
  </si>
  <si>
    <t>Justyna Białkowska</t>
  </si>
  <si>
    <t>TKFS7</t>
  </si>
  <si>
    <t>Damian Śliwicki</t>
  </si>
  <si>
    <t>WKFS35</t>
  </si>
  <si>
    <t>Rafał Wesołowski</t>
  </si>
  <si>
    <t>WKFS39</t>
  </si>
  <si>
    <t>Wiktor Miller</t>
  </si>
  <si>
    <t>WKFS41</t>
  </si>
  <si>
    <t>Arkadiusz Bebel</t>
  </si>
  <si>
    <t>WKPS49</t>
  </si>
  <si>
    <t>Konrad Białek</t>
  </si>
  <si>
    <t>WKPS54</t>
  </si>
  <si>
    <t>Wojciech Kumor</t>
  </si>
  <si>
    <t>WLPS6</t>
  </si>
  <si>
    <t>Grzegorz Sobański</t>
  </si>
  <si>
    <t>WLPS11</t>
  </si>
  <si>
    <t>Łukasz Pater</t>
  </si>
  <si>
    <t>WLPS12</t>
  </si>
  <si>
    <t>Maciej Będziecha</t>
  </si>
  <si>
    <t>WLPS20</t>
  </si>
  <si>
    <t>Bartosz Janiak</t>
  </si>
  <si>
    <t>WLPS21</t>
  </si>
  <si>
    <t>Dawid Kurjański</t>
  </si>
  <si>
    <t>WLPS25</t>
  </si>
  <si>
    <t>Leszek Dąbek</t>
  </si>
  <si>
    <t>WLPS26</t>
  </si>
  <si>
    <t>Małgorzata Janiak</t>
  </si>
  <si>
    <t>WLPS29</t>
  </si>
  <si>
    <t>Emre Aydar</t>
  </si>
  <si>
    <t>zagr17</t>
  </si>
  <si>
    <t>Alexey Dunchyk</t>
  </si>
  <si>
    <t>zagr21</t>
  </si>
  <si>
    <t>Katarina Alekseieva</t>
  </si>
  <si>
    <t>zagr23</t>
  </si>
  <si>
    <t>Konstantyn Chapkov</t>
  </si>
  <si>
    <t>zagr24</t>
  </si>
  <si>
    <t>Krists Dreimanis</t>
  </si>
  <si>
    <t>zagr25</t>
  </si>
  <si>
    <t>Leitis Kaspars</t>
  </si>
  <si>
    <t>zagr26</t>
  </si>
  <si>
    <t>Maris Eglitis</t>
  </si>
  <si>
    <t>zagr28</t>
  </si>
  <si>
    <t>Oleksander Lutsenko</t>
  </si>
  <si>
    <t>zagr29</t>
  </si>
  <si>
    <t>Ruta Berzina</t>
  </si>
  <si>
    <t>zagr31</t>
  </si>
  <si>
    <t>Vladyslaw Kutovyi</t>
  </si>
  <si>
    <t>brak30</t>
  </si>
  <si>
    <t>Daria Wójcicka</t>
  </si>
  <si>
    <t>brak31</t>
  </si>
  <si>
    <t>Paweł Wienconek</t>
  </si>
  <si>
    <t>brak32</t>
  </si>
  <si>
    <t>Piotr Idzikowski</t>
  </si>
  <si>
    <t>brak33</t>
  </si>
  <si>
    <t>Filip Szczęch</t>
  </si>
  <si>
    <t>VETERAN36</t>
  </si>
  <si>
    <t>Krzysztof Kozakiewicz</t>
  </si>
  <si>
    <t>3KPS3</t>
  </si>
  <si>
    <t>Marek Romanowski</t>
  </si>
  <si>
    <t>Wejherowo</t>
  </si>
  <si>
    <t>3KPS5</t>
  </si>
  <si>
    <t>Tomasz Rułkowski</t>
  </si>
  <si>
    <t>3KPS6</t>
  </si>
  <si>
    <t>Wiesław Romanowski</t>
  </si>
  <si>
    <t>BKPS2</t>
  </si>
  <si>
    <t>Andrzej Kaleta</t>
  </si>
  <si>
    <t>BKPS4</t>
  </si>
  <si>
    <t>Jakub Krzysiak</t>
  </si>
  <si>
    <t>BKPS7</t>
  </si>
  <si>
    <t>Piotr Krażewski</t>
  </si>
  <si>
    <t>VETERAN71</t>
  </si>
  <si>
    <t>Piotr Zielonacki</t>
  </si>
  <si>
    <t>BKPS8</t>
  </si>
  <si>
    <t>Robert Gębalski</t>
  </si>
  <si>
    <t>BKPS9</t>
  </si>
  <si>
    <t>Sebastian Bałdys</t>
  </si>
  <si>
    <t>ChKFS1</t>
  </si>
  <si>
    <t>Adam Raczyński</t>
  </si>
  <si>
    <t>VETERAN7</t>
  </si>
  <si>
    <t>Arkadiusz Pikura</t>
  </si>
  <si>
    <t>ChKFS3</t>
  </si>
  <si>
    <t>Benedykt Lang</t>
  </si>
  <si>
    <t>ChKFS5</t>
  </si>
  <si>
    <t>Damian Urny</t>
  </si>
  <si>
    <t>ChKFS7</t>
  </si>
  <si>
    <t>Grzegorz Skulski</t>
  </si>
  <si>
    <t>ChKFS12</t>
  </si>
  <si>
    <t>Krzysztof Korzeniewski</t>
  </si>
  <si>
    <t>ChKFS13</t>
  </si>
  <si>
    <t>Łukasz Góraczewski</t>
  </si>
  <si>
    <t>ChKFS15</t>
  </si>
  <si>
    <t>Marcin Reformat</t>
  </si>
  <si>
    <t>ChKFS18</t>
  </si>
  <si>
    <t>Marek Herkowiak</t>
  </si>
  <si>
    <t>ChKFS19</t>
  </si>
  <si>
    <t>Mariusz Kochan</t>
  </si>
  <si>
    <t>ChKFS20</t>
  </si>
  <si>
    <t>Marta Milewska</t>
  </si>
  <si>
    <t>ChKFS22</t>
  </si>
  <si>
    <t>Robert Cedrowicz</t>
  </si>
  <si>
    <t>ChKFS26</t>
  </si>
  <si>
    <t>Zbigniew Gabriel</t>
  </si>
  <si>
    <t>EKFS1</t>
  </si>
  <si>
    <t>Agnieszka Trzebińska</t>
  </si>
  <si>
    <t>EKFS2</t>
  </si>
  <si>
    <t>Andrzej Romanowski</t>
  </si>
  <si>
    <t>EKFS3</t>
  </si>
  <si>
    <t>Artur Bartoszuk</t>
  </si>
  <si>
    <t>EKFS4</t>
  </si>
  <si>
    <t>Artur Grzegorczyk</t>
  </si>
  <si>
    <t>EKFS9</t>
  </si>
  <si>
    <t>Michał Chmielewski</t>
  </si>
  <si>
    <t>EKFS11</t>
  </si>
  <si>
    <t>Paweł Podsiadlik</t>
  </si>
  <si>
    <t>EKFS12</t>
  </si>
  <si>
    <t>Piotr Kukowski</t>
  </si>
  <si>
    <t>Białystok</t>
  </si>
  <si>
    <t>EKFS13</t>
  </si>
  <si>
    <t>Piotr Paszkowski</t>
  </si>
  <si>
    <t>Grajewo</t>
  </si>
  <si>
    <t>EKFS17</t>
  </si>
  <si>
    <t>Ryszard Trzebiński</t>
  </si>
  <si>
    <t>KKPS1</t>
  </si>
  <si>
    <t>Adam Barwicki</t>
  </si>
  <si>
    <t>KKPS3</t>
  </si>
  <si>
    <t>Anna Zamorska</t>
  </si>
  <si>
    <t>KKPS12</t>
  </si>
  <si>
    <t>Jacek Sosnowski</t>
  </si>
  <si>
    <t>KKPS17</t>
  </si>
  <si>
    <t>Krzysztof Lis</t>
  </si>
  <si>
    <t>KKPS23</t>
  </si>
  <si>
    <t>Maciej Kasprzak</t>
  </si>
  <si>
    <t>KKPS27</t>
  </si>
  <si>
    <t>Marcin Zieliński</t>
  </si>
  <si>
    <t>KKPS28</t>
  </si>
  <si>
    <t>Mariusz Raj</t>
  </si>
  <si>
    <t>Lubliniec</t>
  </si>
  <si>
    <t>KKPS31</t>
  </si>
  <si>
    <t>Michał Janus</t>
  </si>
  <si>
    <t>KKPS32</t>
  </si>
  <si>
    <t>Michał Mańka</t>
  </si>
  <si>
    <t>KKPS33</t>
  </si>
  <si>
    <t>Michał Pudełko</t>
  </si>
  <si>
    <t>KKPS34</t>
  </si>
  <si>
    <t>Michał Repelewicz</t>
  </si>
  <si>
    <t>KKPS35</t>
  </si>
  <si>
    <t>KKPS38</t>
  </si>
  <si>
    <t>Patryk Błaszczyk</t>
  </si>
  <si>
    <t>KKPS40</t>
  </si>
  <si>
    <t>Paweł Majewicz</t>
  </si>
  <si>
    <t>KKPS41</t>
  </si>
  <si>
    <t>Paweł Róg</t>
  </si>
  <si>
    <t>KKPS42</t>
  </si>
  <si>
    <t>Rafał Smoła</t>
  </si>
  <si>
    <t>KKPS43</t>
  </si>
  <si>
    <t>Rafał Smułka</t>
  </si>
  <si>
    <t>KKPS44</t>
  </si>
  <si>
    <t>Sławek Bara</t>
  </si>
  <si>
    <t>KKPS45</t>
  </si>
  <si>
    <t>Szymon Grajewski</t>
  </si>
  <si>
    <t>KKPS47</t>
  </si>
  <si>
    <t>Tomasz Purgal</t>
  </si>
  <si>
    <t>KKPS50</t>
  </si>
  <si>
    <t>Witold Irlik</t>
  </si>
  <si>
    <t>VETERAN49</t>
  </si>
  <si>
    <t>Marek Przypis</t>
  </si>
  <si>
    <t>Lublin</t>
  </si>
  <si>
    <t>LKFS</t>
  </si>
  <si>
    <t>VETERAN50</t>
  </si>
  <si>
    <t>Marek Szewczyk</t>
  </si>
  <si>
    <t>ŁKFS1</t>
  </si>
  <si>
    <t>Adam Janiec</t>
  </si>
  <si>
    <t>ŁKFS2</t>
  </si>
  <si>
    <t>Adam Korbel</t>
  </si>
  <si>
    <t>ŁKFS8</t>
  </si>
  <si>
    <t>Andrzej Zjawiony</t>
  </si>
  <si>
    <t>ŁKFS12</t>
  </si>
  <si>
    <t>Damian Storczyk</t>
  </si>
  <si>
    <t>ŁKFS20</t>
  </si>
  <si>
    <t>Jakub Kaczmarski</t>
  </si>
  <si>
    <t>ŁKFS21</t>
  </si>
  <si>
    <t>Jakub Komorowski</t>
  </si>
  <si>
    <t>ŁKFS22</t>
  </si>
  <si>
    <t>Jakub Skopiak</t>
  </si>
  <si>
    <t>ŁKFS23</t>
  </si>
  <si>
    <t>Joanna Dobrowolska</t>
  </si>
  <si>
    <t>ŁKFS28</t>
  </si>
  <si>
    <t>Krzysztof Sobczyński</t>
  </si>
  <si>
    <t>ŁKFS30</t>
  </si>
  <si>
    <t>Łukasz Kodziński</t>
  </si>
  <si>
    <t>ŁKFS31</t>
  </si>
  <si>
    <t>Łukasz Nadarzyński</t>
  </si>
  <si>
    <t>ŁKFS33</t>
  </si>
  <si>
    <t>Maciej Kopydłowski</t>
  </si>
  <si>
    <t>ŁKFS34</t>
  </si>
  <si>
    <t>Maciej Malek</t>
  </si>
  <si>
    <t>ŁKFS35</t>
  </si>
  <si>
    <t>Marcin Mamos</t>
  </si>
  <si>
    <t>VETERAN44</t>
  </si>
  <si>
    <t>Marcin Michalak</t>
  </si>
  <si>
    <t>ŁKFS36</t>
  </si>
  <si>
    <t>Marek Korbel</t>
  </si>
  <si>
    <t>ŁKFS37</t>
  </si>
  <si>
    <t>Michał Gutarowski</t>
  </si>
  <si>
    <t>ŁKFS38</t>
  </si>
  <si>
    <t>Michał Kubiak</t>
  </si>
  <si>
    <t>ŁKFS39</t>
  </si>
  <si>
    <t>Michał Libiszewski</t>
  </si>
  <si>
    <t>ŁKFS40</t>
  </si>
  <si>
    <t>Monika Ptasznik</t>
  </si>
  <si>
    <t>ŁKFS42</t>
  </si>
  <si>
    <t>Piotr Podwysocki</t>
  </si>
  <si>
    <t>ŁKFS43</t>
  </si>
  <si>
    <t>Piotr Wielgat</t>
  </si>
  <si>
    <t>ŁKFS45</t>
  </si>
  <si>
    <t>Rafał Lolo</t>
  </si>
  <si>
    <t>ŁKFS47</t>
  </si>
  <si>
    <t>Rafał Wilk</t>
  </si>
  <si>
    <t>ŁKFS49</t>
  </si>
  <si>
    <t>Robert Kuźnicki</t>
  </si>
  <si>
    <t>VETERAN78</t>
  </si>
  <si>
    <t>Robert Nowakowski</t>
  </si>
  <si>
    <t>ŁKFS50</t>
  </si>
  <si>
    <t>Rui Paiva</t>
  </si>
  <si>
    <t>ŁKFS52</t>
  </si>
  <si>
    <t>Tomasz Dobrowolski</t>
  </si>
  <si>
    <t>ŁKFS53</t>
  </si>
  <si>
    <t>Tomasz Krakowski</t>
  </si>
  <si>
    <t>RKFS1</t>
  </si>
  <si>
    <t>RKFS</t>
  </si>
  <si>
    <t>RKFS2</t>
  </si>
  <si>
    <t>Wojciech Bukowski</t>
  </si>
  <si>
    <t>VETERAN5</t>
  </si>
  <si>
    <t>Anatol Biegacz</t>
  </si>
  <si>
    <t>SKPS</t>
  </si>
  <si>
    <t>VETERAN45</t>
  </si>
  <si>
    <t>Marcin Kaźmierczak</t>
  </si>
  <si>
    <t>VETERAN56</t>
  </si>
  <si>
    <t>Michał Małas</t>
  </si>
  <si>
    <t>VETERAN75</t>
  </si>
  <si>
    <t>Rafał Sadowski</t>
  </si>
  <si>
    <t>TKFS1</t>
  </si>
  <si>
    <t>Adrian Cwaliński</t>
  </si>
  <si>
    <t>VETERAN103</t>
  </si>
  <si>
    <t>Arkadiusz Kurzyk</t>
  </si>
  <si>
    <t>TKFS3</t>
  </si>
  <si>
    <t>Arkadiusz Powierski</t>
  </si>
  <si>
    <t>TKFS4</t>
  </si>
  <si>
    <t>Artur Drążek</t>
  </si>
  <si>
    <t>TKFS6</t>
  </si>
  <si>
    <t>Bartosz Szczuka</t>
  </si>
  <si>
    <t>VETERAN16</t>
  </si>
  <si>
    <t>Damian Kowalonek</t>
  </si>
  <si>
    <t>TKFS9</t>
  </si>
  <si>
    <t>Dominik Otkiński</t>
  </si>
  <si>
    <t>VETERAN110</t>
  </si>
  <si>
    <t>Dorota Wierzbicka</t>
  </si>
  <si>
    <t>TKFS11</t>
  </si>
  <si>
    <t>Grzegorz Kuskowski</t>
  </si>
  <si>
    <t>TKFS12</t>
  </si>
  <si>
    <t>Jakub Karczewski</t>
  </si>
  <si>
    <t>TKFS13</t>
  </si>
  <si>
    <t>Jakub Kasperek</t>
  </si>
  <si>
    <t>TKFS16</t>
  </si>
  <si>
    <t>Julia Pokwicka</t>
  </si>
  <si>
    <t>TKFS18</t>
  </si>
  <si>
    <t>Kamil Szampański</t>
  </si>
  <si>
    <t>TKFS20</t>
  </si>
  <si>
    <t>Łukasz Konwent</t>
  </si>
  <si>
    <t>TKFS21</t>
  </si>
  <si>
    <t>Łukasz Szczuka</t>
  </si>
  <si>
    <t>TKFS22</t>
  </si>
  <si>
    <t>Maciej Perdenia</t>
  </si>
  <si>
    <t>TKFS24</t>
  </si>
  <si>
    <t>Marcin Nornicki</t>
  </si>
  <si>
    <t>TKFS25</t>
  </si>
  <si>
    <t>Marcin Walentynowicz</t>
  </si>
  <si>
    <t>TKFS26</t>
  </si>
  <si>
    <t>Mateusz Antonowicz</t>
  </si>
  <si>
    <t>TKFS28</t>
  </si>
  <si>
    <t>Michał Nowakowski</t>
  </si>
  <si>
    <t>TKFS32</t>
  </si>
  <si>
    <t>Paweł Czajkowski</t>
  </si>
  <si>
    <t>TKFS35</t>
  </si>
  <si>
    <t>Paweł Więconek</t>
  </si>
  <si>
    <t>TKFS38</t>
  </si>
  <si>
    <t>Przemysław Jastrzębski</t>
  </si>
  <si>
    <t>TKFS39</t>
  </si>
  <si>
    <t>Przemysław Otkiński</t>
  </si>
  <si>
    <t>TKFS40</t>
  </si>
  <si>
    <t>Przemysław Wysocki</t>
  </si>
  <si>
    <t>TKFS42</t>
  </si>
  <si>
    <t>Sławomir Matuszak</t>
  </si>
  <si>
    <t>TKFS43</t>
  </si>
  <si>
    <t>Tomasz Wąs</t>
  </si>
  <si>
    <t>TKFS44</t>
  </si>
  <si>
    <t>Wojciech Warot</t>
  </si>
  <si>
    <t>TKFS45</t>
  </si>
  <si>
    <t>Zbigniew Napora</t>
  </si>
  <si>
    <t>TKFS46</t>
  </si>
  <si>
    <t>Zofia Lewandowska</t>
  </si>
  <si>
    <t>WKFS2</t>
  </si>
  <si>
    <t>Agnieszka Pawluk</t>
  </si>
  <si>
    <t>VETERAN4</t>
  </si>
  <si>
    <t>Aleksander Pawlak</t>
  </si>
  <si>
    <t>WKFS4</t>
  </si>
  <si>
    <t>Ania Potyńska</t>
  </si>
  <si>
    <t>WKFS5</t>
  </si>
  <si>
    <t>Arkadiusz Karpiniuk</t>
  </si>
  <si>
    <t>VETERAN9</t>
  </si>
  <si>
    <t>Artur Chojecki</t>
  </si>
  <si>
    <t>WKFS7</t>
  </si>
  <si>
    <t>Bartek Wilner</t>
  </si>
  <si>
    <t>WKFS8</t>
  </si>
  <si>
    <t>Bartłomiej Wilner</t>
  </si>
  <si>
    <t>WKFS12</t>
  </si>
  <si>
    <t>Edyta Kusak</t>
  </si>
  <si>
    <t>VETERAN19</t>
  </si>
  <si>
    <t>Eryk Czajkowski</t>
  </si>
  <si>
    <t>WKFS14</t>
  </si>
  <si>
    <t>Filip Stankiewicz</t>
  </si>
  <si>
    <t>WKFS17</t>
  </si>
  <si>
    <t>Janina Stankiewicz</t>
  </si>
  <si>
    <t>WKFS19</t>
  </si>
  <si>
    <t>Justyna Nowak</t>
  </si>
  <si>
    <t>WKFS21</t>
  </si>
  <si>
    <t>Karol Trocewicz</t>
  </si>
  <si>
    <t>WKFS23</t>
  </si>
  <si>
    <t>Krzysztof Burzyński</t>
  </si>
  <si>
    <t>VETERAN35</t>
  </si>
  <si>
    <t>Krzysztof Czerwiecki</t>
  </si>
  <si>
    <t>WKFS24</t>
  </si>
  <si>
    <t>Krzysztof Grzywacz</t>
  </si>
  <si>
    <t>WKFS25</t>
  </si>
  <si>
    <t>Krzysztof Sapielak</t>
  </si>
  <si>
    <t>WKFS26</t>
  </si>
  <si>
    <t>Łukasz Ankiewicz</t>
  </si>
  <si>
    <t>VETERAN39</t>
  </si>
  <si>
    <t>Łukasz Polak</t>
  </si>
  <si>
    <t>WKFS29</t>
  </si>
  <si>
    <t>Małgorzata Filon</t>
  </si>
  <si>
    <t>WKFS30</t>
  </si>
  <si>
    <t>Marcin Łyczkowski</t>
  </si>
  <si>
    <t>VETERAN48</t>
  </si>
  <si>
    <t>Marek Lulkiewicz</t>
  </si>
  <si>
    <t>WKFS31</t>
  </si>
  <si>
    <t>Mikołaj Sadek</t>
  </si>
  <si>
    <t>VETERAN62</t>
  </si>
  <si>
    <t>Omar Arnaout</t>
  </si>
  <si>
    <t>WKFS32</t>
  </si>
  <si>
    <t>Patrycja Mroczkowska</t>
  </si>
  <si>
    <t>VETERAN63</t>
  </si>
  <si>
    <t>Paweł Bingoraj</t>
  </si>
  <si>
    <t>VETERAN68</t>
  </si>
  <si>
    <t>Paweł Walczak</t>
  </si>
  <si>
    <t>WKFS33</t>
  </si>
  <si>
    <t>Przemysław Szlaski</t>
  </si>
  <si>
    <t>WKFS34</t>
  </si>
  <si>
    <t>Rafał Ostrowski</t>
  </si>
  <si>
    <t>WKFS36</t>
  </si>
  <si>
    <t>Rami Al-Kiyami</t>
  </si>
  <si>
    <t>WKFS38</t>
  </si>
  <si>
    <t>Tomisław Čikulin</t>
  </si>
  <si>
    <t>VETERAN101</t>
  </si>
  <si>
    <t>Wacław Banasik</t>
  </si>
  <si>
    <t>WKPS1</t>
  </si>
  <si>
    <t>Agnieszka Sabok</t>
  </si>
  <si>
    <t>WKPS5</t>
  </si>
  <si>
    <t>Amadeusz Skrzypczak</t>
  </si>
  <si>
    <t>WKPS6</t>
  </si>
  <si>
    <t>Andrzej Hasiuk</t>
  </si>
  <si>
    <t>WKPS8</t>
  </si>
  <si>
    <t>Bartosz Malisz</t>
  </si>
  <si>
    <t>WKPS9</t>
  </si>
  <si>
    <t>Dariusz Fertyk</t>
  </si>
  <si>
    <t>VETERAN87</t>
  </si>
  <si>
    <t>Dariusz Nowakowski</t>
  </si>
  <si>
    <t>VETERAN88</t>
  </si>
  <si>
    <t>Dawid Liptak</t>
  </si>
  <si>
    <t>WKPS11</t>
  </si>
  <si>
    <t>Emilia Liptak</t>
  </si>
  <si>
    <t>WKPS12</t>
  </si>
  <si>
    <t>Ewelina Kamińska</t>
  </si>
  <si>
    <t>WKPS14</t>
  </si>
  <si>
    <t>Grzegorz Sutar</t>
  </si>
  <si>
    <t>WKPS16</t>
  </si>
  <si>
    <t>Jakub Różanowski</t>
  </si>
  <si>
    <t>WKPS17</t>
  </si>
  <si>
    <t>Kamil Fudała</t>
  </si>
  <si>
    <t>WKPS18</t>
  </si>
  <si>
    <t>Karol Krawczy</t>
  </si>
  <si>
    <t>WKPS20</t>
  </si>
  <si>
    <t>Katarzyna Wojnicz</t>
  </si>
  <si>
    <t>WKPS21</t>
  </si>
  <si>
    <t>Konrad Knap</t>
  </si>
  <si>
    <t>WKPS22</t>
  </si>
  <si>
    <t>Krzysztof Jańczak</t>
  </si>
  <si>
    <t>VETERAN92</t>
  </si>
  <si>
    <t>Krzysztof Wystemp</t>
  </si>
  <si>
    <t>WKPS23</t>
  </si>
  <si>
    <t>Łukasz Kumaszka</t>
  </si>
  <si>
    <t>WKPS24</t>
  </si>
  <si>
    <t>Łukasz Sutuła</t>
  </si>
  <si>
    <t>WKPS25</t>
  </si>
  <si>
    <t>Maciej Toczek</t>
  </si>
  <si>
    <t>WKPS26</t>
  </si>
  <si>
    <t>Magdalena Mieszała</t>
  </si>
  <si>
    <t>WKPS27</t>
  </si>
  <si>
    <t>Marek Bartnik</t>
  </si>
  <si>
    <t>WKPS28</t>
  </si>
  <si>
    <t>Mateusz Biliński</t>
  </si>
  <si>
    <t>WKPS29</t>
  </si>
  <si>
    <t>Mateusz Krawczyk</t>
  </si>
  <si>
    <t>WKPS30</t>
  </si>
  <si>
    <t>Michał Zawadzki</t>
  </si>
  <si>
    <t>WKPS31</t>
  </si>
  <si>
    <t>Oskar Zwoliński</t>
  </si>
  <si>
    <t>VETERAN102</t>
  </si>
  <si>
    <t>Patryk Sawicki</t>
  </si>
  <si>
    <t>WKPS32</t>
  </si>
  <si>
    <t>Paweł Madej</t>
  </si>
  <si>
    <t>WKPS33</t>
  </si>
  <si>
    <t>Piotr Bułka</t>
  </si>
  <si>
    <t>WKPS34</t>
  </si>
  <si>
    <t>Piotr Jurgielewicz</t>
  </si>
  <si>
    <t>WKPS35</t>
  </si>
  <si>
    <t>Piotr Tarczyński</t>
  </si>
  <si>
    <t>WKPS36</t>
  </si>
  <si>
    <t>Piotr Żochowski</t>
  </si>
  <si>
    <t>WKPS37</t>
  </si>
  <si>
    <t>Przemysław Budyn</t>
  </si>
  <si>
    <t>VETERAN72</t>
  </si>
  <si>
    <t>Przemysław Noga</t>
  </si>
  <si>
    <t>WKPS38</t>
  </si>
  <si>
    <t>Rafał Gryczka</t>
  </si>
  <si>
    <t>VETERAN99</t>
  </si>
  <si>
    <t>Rafał Orkisz</t>
  </si>
  <si>
    <t>WKPS41</t>
  </si>
  <si>
    <t>Sebastian Solarek</t>
  </si>
  <si>
    <t>WKPS42</t>
  </si>
  <si>
    <t>Sebastian Stawiski</t>
  </si>
  <si>
    <t>WKPS43</t>
  </si>
  <si>
    <t>Szymon Budzyński</t>
  </si>
  <si>
    <t>WKPS44</t>
  </si>
  <si>
    <t>Szymon Nowek</t>
  </si>
  <si>
    <t>WKPS45</t>
  </si>
  <si>
    <t>Szymon Śliwiński</t>
  </si>
  <si>
    <t>WKPS46</t>
  </si>
  <si>
    <t>Tomasz Jędrzejczak</t>
  </si>
  <si>
    <t>WKPS47</t>
  </si>
  <si>
    <t>Zbigniew Piechocki</t>
  </si>
  <si>
    <t>WLPS3</t>
  </si>
  <si>
    <t>Dariusz Jóźwiak</t>
  </si>
  <si>
    <t>WLPS4</t>
  </si>
  <si>
    <t>Dariusz Kwiecień</t>
  </si>
  <si>
    <t>WLPS7</t>
  </si>
  <si>
    <t>Ireneusz Janicki</t>
  </si>
  <si>
    <t>VETERAN27</t>
  </si>
  <si>
    <t>Jakub Mroczkowski</t>
  </si>
  <si>
    <t>WLPS10</t>
  </si>
  <si>
    <t>Łukasz Olejnik</t>
  </si>
  <si>
    <t>WLPS13</t>
  </si>
  <si>
    <t>Marta Pawlak</t>
  </si>
  <si>
    <t>WLPS15</t>
  </si>
  <si>
    <t>WLPS17</t>
  </si>
  <si>
    <t>Paweł Żugaj</t>
  </si>
  <si>
    <t>WLPS18</t>
  </si>
  <si>
    <t>Piotr Drzeżdżon</t>
  </si>
  <si>
    <t>zagr3</t>
  </si>
  <si>
    <t>Auste Sermonciute</t>
  </si>
  <si>
    <t>zagr7</t>
  </si>
  <si>
    <t>Radvila Simkus</t>
  </si>
  <si>
    <t>zagr8</t>
  </si>
  <si>
    <t>Simas Jasiunas</t>
  </si>
  <si>
    <t>zagr9</t>
  </si>
  <si>
    <t>Simonas Jakubauskas</t>
  </si>
  <si>
    <t>zagr10</t>
  </si>
  <si>
    <t>Toma Stasiukaityte</t>
  </si>
  <si>
    <t>zagr11</t>
  </si>
  <si>
    <t>Arnas Bastys</t>
  </si>
  <si>
    <t>zagr13</t>
  </si>
  <si>
    <t>Alexander Markin</t>
  </si>
  <si>
    <t>zagr14</t>
  </si>
  <si>
    <t>Alexey Kolchugin</t>
  </si>
  <si>
    <t>zagr15</t>
  </si>
  <si>
    <t>Vladimir Popovich</t>
  </si>
  <si>
    <t>MKFS1</t>
  </si>
  <si>
    <t>Anna Dąbroś</t>
  </si>
  <si>
    <t>Myślenice</t>
  </si>
  <si>
    <t>MKFS</t>
  </si>
  <si>
    <t>brak2</t>
  </si>
  <si>
    <t>brak3</t>
  </si>
  <si>
    <t>brak6</t>
  </si>
  <si>
    <t>Maciej Piec</t>
  </si>
  <si>
    <t>brak7</t>
  </si>
  <si>
    <t>Radosław Lis</t>
  </si>
  <si>
    <t>brak8</t>
  </si>
  <si>
    <t>Ewa Janiszewska</t>
  </si>
  <si>
    <t>brak9</t>
  </si>
  <si>
    <t>Jan Chudzyński</t>
  </si>
  <si>
    <t>brak11</t>
  </si>
  <si>
    <t>Maciej Lewandowski</t>
  </si>
  <si>
    <t>brak12</t>
  </si>
  <si>
    <t>Kajetan Chudzyński</t>
  </si>
  <si>
    <t>brak13</t>
  </si>
  <si>
    <t>Roman Pośpiech</t>
  </si>
  <si>
    <t>Strumień</t>
  </si>
  <si>
    <t>brak14</t>
  </si>
  <si>
    <t>Michał Jurowczyk</t>
  </si>
  <si>
    <t>brak17</t>
  </si>
  <si>
    <t>Anna Mocna</t>
  </si>
  <si>
    <t>brak18</t>
  </si>
  <si>
    <t>Łukasz Kaczmarek</t>
  </si>
  <si>
    <t>brak21</t>
  </si>
  <si>
    <t>Katarzyna Górka</t>
  </si>
  <si>
    <t>brak22</t>
  </si>
  <si>
    <t>Izabela Czyżak</t>
  </si>
  <si>
    <t>brak23</t>
  </si>
  <si>
    <t>Marcin Radziewicz</t>
  </si>
  <si>
    <t>brak24</t>
  </si>
  <si>
    <t>Michał Bogucewicz</t>
  </si>
  <si>
    <t>brak25</t>
  </si>
  <si>
    <t>Patrycjusz Jaskurzyński</t>
  </si>
  <si>
    <t>brak26</t>
  </si>
  <si>
    <t>Sebastian Kopczewski</t>
  </si>
  <si>
    <t>brak28</t>
  </si>
  <si>
    <t>Paweł Pietras</t>
  </si>
  <si>
    <t>Mielec</t>
  </si>
  <si>
    <t>ŁKFS60</t>
  </si>
  <si>
    <t>Zbigniew Kołaciński</t>
  </si>
  <si>
    <t>ŁKFS58</t>
  </si>
  <si>
    <t>Szymon Raf</t>
  </si>
  <si>
    <t>WKFS37</t>
  </si>
  <si>
    <t>Tomasz Kołaczyk</t>
  </si>
  <si>
    <t>zagr16</t>
  </si>
  <si>
    <t>Agne Musajevaite</t>
  </si>
  <si>
    <t>KKPS26</t>
  </si>
  <si>
    <t>Marcin Krasnodębski</t>
  </si>
  <si>
    <t>VETERAN41</t>
  </si>
  <si>
    <t>Maciej Czarnecki</t>
  </si>
  <si>
    <t>RKPNS2</t>
  </si>
  <si>
    <t>Piotr Zieliński</t>
  </si>
  <si>
    <t>ŁKFS48</t>
  </si>
  <si>
    <t>Rafał Włodarczyk</t>
  </si>
  <si>
    <t>VETERAN30</t>
  </si>
  <si>
    <t>Kacper Grzebiela</t>
  </si>
  <si>
    <t>TKFS15</t>
  </si>
  <si>
    <t>Joanna Hałat</t>
  </si>
  <si>
    <t>Magdalena Tomczuk</t>
  </si>
  <si>
    <t>WKPS3</t>
  </si>
  <si>
    <t>Aleksandra Stalmarska</t>
  </si>
  <si>
    <t>WKFS1</t>
  </si>
  <si>
    <t>Adam Klimkowski</t>
  </si>
  <si>
    <t>WKFS22</t>
  </si>
  <si>
    <t>Konrad Kościółek</t>
  </si>
  <si>
    <t>ChKFS6</t>
  </si>
  <si>
    <t>Filip Łątka</t>
  </si>
  <si>
    <t>WKPS40</t>
  </si>
  <si>
    <t>Sebastian Michalak</t>
  </si>
  <si>
    <t>VETERAN105</t>
  </si>
  <si>
    <t>Leżajsk</t>
  </si>
  <si>
    <t>Maciej Bartoszek</t>
  </si>
  <si>
    <t>Michał Solarek</t>
  </si>
  <si>
    <t>TKFS29</t>
  </si>
  <si>
    <t>Wiktor Śniadkowski</t>
  </si>
  <si>
    <t>Radosław Went</t>
  </si>
  <si>
    <t>Mateusz Hładczuk</t>
  </si>
  <si>
    <t>Andżelika Ptak</t>
  </si>
  <si>
    <t>Kaspars Leitis</t>
  </si>
  <si>
    <t>zagr19</t>
  </si>
  <si>
    <t>Paweł Idzikowski</t>
  </si>
  <si>
    <t>Grzegorz Książczyk</t>
  </si>
  <si>
    <t>Krzysztof Zakrzewski</t>
  </si>
  <si>
    <t>Tomasz Podsiadlik</t>
  </si>
  <si>
    <t>Jarosław Krawiec</t>
  </si>
  <si>
    <t>Michał Pisarzewski</t>
  </si>
  <si>
    <t>Rafał Zelek</t>
  </si>
  <si>
    <t>Mateusz Bechaj</t>
  </si>
  <si>
    <t>Szymon Skręta</t>
  </si>
  <si>
    <t>Karol Krawczyk</t>
  </si>
  <si>
    <t>Michał Mazurkiewicz</t>
  </si>
  <si>
    <t>Maciej Andrzejewski</t>
  </si>
  <si>
    <t>Antek Szcześniak</t>
  </si>
  <si>
    <t>Aleksander Lutsenko</t>
  </si>
  <si>
    <t>Aleksey Dunchyk</t>
  </si>
  <si>
    <t>Vladyslav Kutovyi</t>
  </si>
  <si>
    <t>Krzysztof Stępień</t>
  </si>
  <si>
    <t>VETERAN42</t>
  </si>
  <si>
    <t>Maciej Żukowski</t>
  </si>
  <si>
    <t>Małgorzata Dolata</t>
  </si>
  <si>
    <t>VETERAN69</t>
  </si>
  <si>
    <t>Piotr Leśniewski</t>
  </si>
  <si>
    <t>Piotr Maksymiuk</t>
  </si>
  <si>
    <t>3KPS7</t>
  </si>
  <si>
    <t>BKPS1</t>
  </si>
  <si>
    <t>Magdalena Stankiewicz</t>
  </si>
  <si>
    <t>Mateusz Żyrek</t>
  </si>
  <si>
    <t>Michał Kasoń</t>
  </si>
  <si>
    <t>Michał Jarosz</t>
  </si>
  <si>
    <t>Dariusz Guc</t>
  </si>
  <si>
    <t>Jakub Szostak</t>
  </si>
  <si>
    <t>KKPS10</t>
  </si>
  <si>
    <t>Jan Bielawski</t>
  </si>
  <si>
    <t>Janusz Twardowski</t>
  </si>
  <si>
    <t>Tomasz Tesznar</t>
  </si>
  <si>
    <t>Witold Pacia</t>
  </si>
  <si>
    <t>Adam Durys</t>
  </si>
  <si>
    <t>Łukasz Ukleja</t>
  </si>
  <si>
    <t>Sebastian Cybulski</t>
  </si>
  <si>
    <t>Sylwester Woźniak</t>
  </si>
  <si>
    <t>Tomasz Pacholec</t>
  </si>
  <si>
    <t>RKFS25</t>
  </si>
  <si>
    <t>Damian Śliwiński</t>
  </si>
  <si>
    <t>Dawid Bortkiewicz</t>
  </si>
  <si>
    <t>Paweł Łobanowski</t>
  </si>
  <si>
    <t>Aleksanda Kownacka</t>
  </si>
  <si>
    <t>Ilona Krystian</t>
  </si>
  <si>
    <t>VETERAN47</t>
  </si>
  <si>
    <t>Marek Kucharski</t>
  </si>
  <si>
    <t>Piotr Karpa</t>
  </si>
  <si>
    <t>Bogusz Lewandowski</t>
  </si>
  <si>
    <t>Damian Karbowniczak</t>
  </si>
  <si>
    <t>Ireneusz Kułaga</t>
  </si>
  <si>
    <t>Jakub Luberda</t>
  </si>
  <si>
    <t>Jerzy Warchoł</t>
  </si>
  <si>
    <t>Krystian Singer</t>
  </si>
  <si>
    <t>Marcin Książewski</t>
  </si>
  <si>
    <t>Michał Ragankiewicz</t>
  </si>
  <si>
    <t>Szczepan Czaniecki</t>
  </si>
  <si>
    <t>Artur Pereć</t>
  </si>
  <si>
    <t>Justyna Walkowska</t>
  </si>
  <si>
    <t>Łukasz Smura</t>
  </si>
  <si>
    <t>Marta Małkowska</t>
  </si>
  <si>
    <t>Paweł Gardziejewski</t>
  </si>
  <si>
    <t>Ziemowit Zieliński</t>
  </si>
  <si>
    <t>Piła</t>
  </si>
  <si>
    <t>Davydas Bukauskas</t>
  </si>
  <si>
    <t>Marcel Frosch</t>
  </si>
  <si>
    <t>Niemcy</t>
  </si>
  <si>
    <t>Alexandra Trojca</t>
  </si>
  <si>
    <t>Valeriy Sokolov</t>
  </si>
  <si>
    <t>Tomislav Cikulin</t>
  </si>
  <si>
    <t>Sebastian Wojtecki</t>
  </si>
  <si>
    <t>Patryk Jaśkowiak</t>
  </si>
  <si>
    <t>Kuba Rabenda</t>
  </si>
  <si>
    <t>SEMI-PRO</t>
  </si>
  <si>
    <t>Barbara Umowska</t>
  </si>
  <si>
    <t>Jovile Gramauskaite</t>
  </si>
  <si>
    <t>Ruta Urbanoviciute</t>
  </si>
  <si>
    <t>Olga Maiornikova</t>
  </si>
  <si>
    <t>Jadwiga Durak</t>
  </si>
  <si>
    <t>Katarzyna Gawek</t>
  </si>
  <si>
    <t>Agnieszka Ślusarczyk</t>
  </si>
  <si>
    <t>Emila Goforth</t>
  </si>
  <si>
    <t>PRO</t>
  </si>
  <si>
    <t>MASTER</t>
  </si>
  <si>
    <t>Lista zawodników, którzy nie mogą grać w turniejach amatorskich (i niżej):</t>
  </si>
  <si>
    <t>Adil Hilmi</t>
  </si>
  <si>
    <t>Alek Pawlak</t>
  </si>
  <si>
    <t>Artur Antoniewicz</t>
  </si>
  <si>
    <t>Cindy Moser</t>
  </si>
  <si>
    <t>Katarzyna Lach</t>
  </si>
  <si>
    <t>Łukasz Cytowicz</t>
  </si>
  <si>
    <t>Marcin Gajówka</t>
  </si>
  <si>
    <t>Michał Urbański</t>
  </si>
  <si>
    <t>Paweł Stachnik</t>
  </si>
  <si>
    <t>Piotr Szczerba</t>
  </si>
  <si>
    <t>Sławek Woszczek</t>
  </si>
  <si>
    <t>Szymon Jóźwiak</t>
  </si>
  <si>
    <t>Tomasz Szrama</t>
  </si>
  <si>
    <t>Daniel Sobczak</t>
  </si>
  <si>
    <t>WKFS46</t>
  </si>
  <si>
    <t>VETERAN122</t>
  </si>
  <si>
    <t>VETERAN123</t>
  </si>
  <si>
    <t>Jakub Kiedrowski</t>
  </si>
  <si>
    <t>WKPS59</t>
  </si>
  <si>
    <t>Magdalena Rostalska</t>
  </si>
  <si>
    <t>WKPS60</t>
  </si>
  <si>
    <t>Mateusz Rostalski</t>
  </si>
  <si>
    <t>WKPS61</t>
  </si>
  <si>
    <t>Sebastian Śliwakowski</t>
  </si>
  <si>
    <t>brak66</t>
  </si>
  <si>
    <t>Monika Agacka</t>
  </si>
  <si>
    <t>Aleksandra Pisarzewska</t>
  </si>
  <si>
    <t>WKFS48</t>
  </si>
  <si>
    <t>WKFS47</t>
  </si>
  <si>
    <t>brak35</t>
  </si>
  <si>
    <t>WLPS30</t>
  </si>
  <si>
    <t>WLPS33</t>
  </si>
  <si>
    <t>ChKFS35</t>
  </si>
  <si>
    <t>WLPS34</t>
  </si>
  <si>
    <t>WLPS31</t>
  </si>
  <si>
    <t>Bartosz Guździoł</t>
  </si>
  <si>
    <t>WLPS32</t>
  </si>
  <si>
    <t>ŁKFS62</t>
  </si>
  <si>
    <t>Kajetan Rewers</t>
  </si>
  <si>
    <t>Sebastian Tyszkiewicz</t>
  </si>
  <si>
    <t>Jakub Sapis WKPS</t>
  </si>
  <si>
    <t>VETERAN124</t>
  </si>
  <si>
    <t>VETERAN125</t>
  </si>
  <si>
    <t>RKPNS4</t>
  </si>
  <si>
    <t>ChKFS37</t>
  </si>
  <si>
    <t>Piotr Żółty</t>
  </si>
  <si>
    <t>ChKFS36</t>
  </si>
  <si>
    <t>Daniel Sobań</t>
  </si>
  <si>
    <t>ChKFS38</t>
  </si>
  <si>
    <t>KKPS57</t>
  </si>
  <si>
    <t>Mariusz Marszałek</t>
  </si>
  <si>
    <t>ChKFS39</t>
  </si>
  <si>
    <t>Paweł Marzec</t>
  </si>
  <si>
    <t>KKPS56</t>
  </si>
  <si>
    <t>Piotr Łanocha</t>
  </si>
  <si>
    <t>KKPS58</t>
  </si>
  <si>
    <t>Magda Marcinkowska</t>
  </si>
  <si>
    <t>WKPS62</t>
  </si>
  <si>
    <t>Anna Lamperska</t>
  </si>
  <si>
    <t>ŁKFS69</t>
  </si>
  <si>
    <t>Bartłomiej Bartoszek</t>
  </si>
  <si>
    <t>WKPS64</t>
  </si>
  <si>
    <t>Krzysztof Sociński WKPS</t>
  </si>
  <si>
    <t>ŁKFS65</t>
  </si>
  <si>
    <t>Mateusz Olechno</t>
  </si>
  <si>
    <t>ŁKFS66</t>
  </si>
  <si>
    <t>Michał Kupisz</t>
  </si>
  <si>
    <t>ŁKFS67</t>
  </si>
  <si>
    <t>Patryk Stępień</t>
  </si>
  <si>
    <t>ŁKFS68</t>
  </si>
  <si>
    <t>Tomasz Kłys</t>
  </si>
  <si>
    <t>WKPS63</t>
  </si>
  <si>
    <t>Karolina Misiewicz WKPS</t>
  </si>
  <si>
    <t>ŁKFS63</t>
  </si>
  <si>
    <t>ŁKFS64</t>
  </si>
  <si>
    <t>TKFS47</t>
  </si>
  <si>
    <t>zagr52</t>
  </si>
  <si>
    <t>Timur Gimranov</t>
  </si>
  <si>
    <t>zagr51</t>
  </si>
  <si>
    <t>Tatvydas Tverga</t>
  </si>
  <si>
    <t>Alexander Kamilov</t>
  </si>
  <si>
    <t>zagr53</t>
  </si>
  <si>
    <t>zagr39</t>
  </si>
  <si>
    <t>Guntars Igaunis</t>
  </si>
  <si>
    <t>zagr43</t>
  </si>
  <si>
    <t>zagr54</t>
  </si>
  <si>
    <t>Tautvydas Tverega</t>
  </si>
  <si>
    <t>brak70</t>
  </si>
  <si>
    <t>Maria Strzeżek</t>
  </si>
  <si>
    <t>brak72</t>
  </si>
  <si>
    <t>zagr32</t>
  </si>
  <si>
    <t>Danila Zhilin</t>
  </si>
  <si>
    <t>zagr35</t>
  </si>
  <si>
    <t>Donatas Vingrys</t>
  </si>
  <si>
    <t>zagr36</t>
  </si>
  <si>
    <t>Emils Libeks</t>
  </si>
  <si>
    <t>zagr37</t>
  </si>
  <si>
    <t>Evgeniia Kovganko</t>
  </si>
  <si>
    <t>zagr38</t>
  </si>
  <si>
    <t>Evgeniya Dolgun</t>
  </si>
  <si>
    <t>zagr42</t>
  </si>
  <si>
    <t>Karlis Didrihsons</t>
  </si>
  <si>
    <t>zagr45</t>
  </si>
  <si>
    <t>Migle Anderson</t>
  </si>
  <si>
    <t>zagr48</t>
  </si>
  <si>
    <t>Reda Rapnikaite</t>
  </si>
  <si>
    <t>zagr49</t>
  </si>
  <si>
    <t>Rokas Milasevicius</t>
  </si>
  <si>
    <t>zagr50</t>
  </si>
  <si>
    <t>Roman Zemlyanskiy</t>
  </si>
  <si>
    <t>zagr33</t>
  </si>
  <si>
    <t>David Mora</t>
  </si>
  <si>
    <t>zagr34</t>
  </si>
  <si>
    <t>David Sremevic</t>
  </si>
  <si>
    <t>zagr40</t>
  </si>
  <si>
    <t>Ivan Brovko</t>
  </si>
  <si>
    <t>zagr41</t>
  </si>
  <si>
    <t>Ivan Klenovskiy</t>
  </si>
  <si>
    <t>zagr44</t>
  </si>
  <si>
    <t>Konstantin Pilin</t>
  </si>
  <si>
    <t>zagr46</t>
  </si>
  <si>
    <t>Mikhail Bakulin</t>
  </si>
  <si>
    <t>zagr47</t>
  </si>
  <si>
    <t>Nikita Bahmet</t>
  </si>
  <si>
    <t>brak67</t>
  </si>
  <si>
    <t>Beata Golowska</t>
  </si>
  <si>
    <t>brak68</t>
  </si>
  <si>
    <t>Krzysztof Kowalski</t>
  </si>
  <si>
    <t>brak69</t>
  </si>
  <si>
    <t>Krzysztof Sociński</t>
  </si>
  <si>
    <t>brak71</t>
  </si>
  <si>
    <t>Paweł Kałuża</t>
  </si>
  <si>
    <t>brak73</t>
  </si>
  <si>
    <t>Tomasz Korentz</t>
  </si>
  <si>
    <t>Klaudia Kipping</t>
  </si>
  <si>
    <t>Gabija Briedytė</t>
  </si>
  <si>
    <t>brak27</t>
  </si>
  <si>
    <t>Kamil Retkiewicz</t>
  </si>
  <si>
    <t>Michał Sokołowski</t>
  </si>
  <si>
    <t xml:space="preserve">Gabija Briedytė </t>
  </si>
  <si>
    <t>Paulina Jatczak</t>
  </si>
  <si>
    <t xml:space="preserve">Tatyana Bankova </t>
  </si>
  <si>
    <t>VETERAN126</t>
  </si>
  <si>
    <t>ChKFS40</t>
  </si>
  <si>
    <t>Radosław Krok</t>
  </si>
  <si>
    <t>ChKFS41</t>
  </si>
  <si>
    <t>Witold Fryc</t>
  </si>
  <si>
    <t>VETERAN127</t>
  </si>
  <si>
    <t>ŁKFS70</t>
  </si>
  <si>
    <t>brak81</t>
  </si>
  <si>
    <t>Ciprian Tanase</t>
  </si>
  <si>
    <t>brak74</t>
  </si>
  <si>
    <t>Dominykas Sulcius</t>
  </si>
  <si>
    <t>brak75</t>
  </si>
  <si>
    <t>Dovydas Bukauskas</t>
  </si>
  <si>
    <t>brak76</t>
  </si>
  <si>
    <t>Karina Zwierko</t>
  </si>
  <si>
    <t>brak77</t>
  </si>
  <si>
    <t>Krzysztof Malinowski</t>
  </si>
  <si>
    <t>brak78</t>
  </si>
  <si>
    <t>Marek Zwierko</t>
  </si>
  <si>
    <t>brak79</t>
  </si>
  <si>
    <t>Michał Rzyczkowski</t>
  </si>
  <si>
    <t>brak80</t>
  </si>
  <si>
    <t>Przemysław Hennig</t>
  </si>
  <si>
    <t>brak85</t>
  </si>
  <si>
    <t>brak82</t>
  </si>
  <si>
    <t>Izabela Bartosik</t>
  </si>
  <si>
    <t>brak83</t>
  </si>
  <si>
    <t>Karolina Misiewicz</t>
  </si>
  <si>
    <t>brak84</t>
  </si>
  <si>
    <t>Paweł Brzozowicz</t>
  </si>
  <si>
    <t>Eliza Kilian</t>
  </si>
  <si>
    <t>VETERAN128</t>
  </si>
  <si>
    <t>Konrad Knop</t>
  </si>
  <si>
    <t>brak86</t>
  </si>
  <si>
    <t>brak87</t>
  </si>
  <si>
    <t>brak88</t>
  </si>
  <si>
    <t>VETERAN130</t>
  </si>
  <si>
    <t>VETERAN129</t>
  </si>
  <si>
    <t>Rafał Chochół</t>
  </si>
  <si>
    <t>ŁKFS71</t>
  </si>
  <si>
    <t>brak40</t>
  </si>
  <si>
    <t>Tjasa Kogovsek</t>
  </si>
  <si>
    <t>Franziska Salomon</t>
  </si>
  <si>
    <t>Natalia Czarnula</t>
  </si>
  <si>
    <t>Ranking na miesiąc kwiecień 2018</t>
  </si>
  <si>
    <t>Jan Zanta</t>
  </si>
  <si>
    <t>Czechy</t>
  </si>
  <si>
    <t>Jarosław Oreszuk</t>
  </si>
  <si>
    <t>Radek Drda</t>
  </si>
  <si>
    <t>Michał Wojtkowski</t>
  </si>
  <si>
    <t>Christopher Marks</t>
  </si>
  <si>
    <t>Jozef Kuchta</t>
  </si>
  <si>
    <t>Pavel Romancik</t>
  </si>
  <si>
    <t>Ihor Shulhin</t>
  </si>
  <si>
    <t>Ukraina</t>
  </si>
  <si>
    <t>Filip Łątka Jr</t>
  </si>
  <si>
    <t>Ayoub Nijim</t>
  </si>
  <si>
    <t>Jakub Routner</t>
  </si>
  <si>
    <t>Jan Bazika</t>
  </si>
  <si>
    <t>Robert Włodarczyk</t>
  </si>
  <si>
    <t>Mateusz Wolny</t>
  </si>
  <si>
    <t>Michał Radzikowski</t>
  </si>
  <si>
    <t>Dawid Długoszewski</t>
  </si>
  <si>
    <t>zagr64</t>
  </si>
  <si>
    <t>zagr65</t>
  </si>
  <si>
    <t>Vojtech Holub</t>
  </si>
  <si>
    <t>zagr60</t>
  </si>
  <si>
    <t>zagr61</t>
  </si>
  <si>
    <t>brak94</t>
  </si>
  <si>
    <t>brak89</t>
  </si>
  <si>
    <t>brak92</t>
  </si>
  <si>
    <t>zagr55</t>
  </si>
  <si>
    <t>zagr58</t>
  </si>
  <si>
    <t>zagr59</t>
  </si>
  <si>
    <t>ChKFS42</t>
  </si>
  <si>
    <t>zagr56</t>
  </si>
  <si>
    <t>zagr57</t>
  </si>
  <si>
    <t>Jakub Ratajczyk</t>
  </si>
  <si>
    <t>zagr62</t>
  </si>
  <si>
    <t>Konstantin Chapkov</t>
  </si>
  <si>
    <t>zagr63</t>
  </si>
  <si>
    <t>brak90</t>
  </si>
  <si>
    <t>brak91</t>
  </si>
  <si>
    <t>brak93</t>
  </si>
  <si>
    <t>brak95</t>
  </si>
  <si>
    <t>Kamil Bieniaszewski</t>
  </si>
  <si>
    <t>brak96</t>
  </si>
  <si>
    <t>VETERAN131</t>
  </si>
  <si>
    <t>VETERAN132</t>
  </si>
  <si>
    <t>VETERAN133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</si>
</sst>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\-mm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26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7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rgb="FF00FF00"/>
        <bgColor indexed="49"/>
      </patternFill>
    </fill>
    <fill>
      <patternFill patternType="solid">
        <fgColor indexed="42"/>
        <bgColor indexed="27"/>
      </patternFill>
    </fill>
    <fill>
      <patternFill patternType="solid">
        <fgColor rgb="FFFF0000"/>
        <bgColor indexed="60"/>
      </patternFill>
    </fill>
    <fill>
      <patternFill patternType="solid">
        <fgColor rgb="FFFFFF00"/>
        <bgColor indexed="51"/>
      </patternFill>
    </fill>
    <fill>
      <patternFill patternType="solid">
        <fgColor rgb="FFFFFF00"/>
        <bgColor indexed="49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52"/>
      </patternFill>
    </fill>
    <fill>
      <patternFill patternType="solid">
        <fgColor rgb="FF008000"/>
        <bgColor indexed="21"/>
      </patternFill>
    </fill>
    <fill>
      <patternFill patternType="solid">
        <fgColor rgb="FF008000"/>
        <bgColor indexed="31"/>
      </patternFill>
    </fill>
    <fill>
      <patternFill patternType="solid">
        <fgColor rgb="FF008000"/>
        <bgColor indexed="49"/>
      </patternFill>
    </fill>
    <fill>
      <patternFill patternType="solid">
        <fgColor rgb="FFFF0000"/>
        <bgColor indexed="31"/>
      </patternFill>
    </fill>
    <fill>
      <patternFill patternType="solid">
        <fgColor rgb="FFFF0000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29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31"/>
      </patternFill>
    </fill>
    <fill>
      <patternFill patternType="solid">
        <fgColor rgb="FF00FF00"/>
        <bgColor indexed="26"/>
      </patternFill>
    </fill>
    <fill>
      <patternFill patternType="solid">
        <fgColor rgb="FFFF0000"/>
        <bgColor indexed="49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27"/>
      </patternFill>
    </fill>
    <fill>
      <patternFill patternType="solid">
        <fgColor rgb="FFCCFFFF"/>
        <bgColor indexed="31"/>
      </patternFill>
    </fill>
    <fill>
      <patternFill patternType="solid">
        <fgColor rgb="FFCCFFFF"/>
        <bgColor indexed="26"/>
      </patternFill>
    </fill>
    <fill>
      <patternFill patternType="solid">
        <fgColor rgb="FFCCFFFF"/>
        <bgColor indexed="34"/>
      </patternFill>
    </fill>
    <fill>
      <patternFill patternType="solid">
        <fgColor rgb="FFCCFFFF"/>
        <bgColor indexed="29"/>
      </patternFill>
    </fill>
    <fill>
      <patternFill patternType="solid">
        <fgColor rgb="FFCCFFFF"/>
        <bgColor indexed="49"/>
      </patternFill>
    </fill>
    <fill>
      <patternFill patternType="solid">
        <fgColor rgb="FFFF0000"/>
        <bgColor indexed="51"/>
      </patternFill>
    </fill>
    <fill>
      <patternFill patternType="solid">
        <fgColor rgb="FFCC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52"/>
      </patternFill>
    </fill>
    <fill>
      <patternFill patternType="solid">
        <fgColor theme="7" tint="0.59999389629810485"/>
        <bgColor indexed="51"/>
      </patternFill>
    </fill>
    <fill>
      <patternFill patternType="solid">
        <fgColor rgb="FFFFCCFF"/>
        <bgColor indexed="29"/>
      </patternFill>
    </fill>
    <fill>
      <patternFill patternType="solid">
        <fgColor theme="9" tint="-0.249977111117893"/>
        <bgColor indexed="35"/>
      </patternFill>
    </fill>
    <fill>
      <patternFill patternType="solid">
        <fgColor theme="9" tint="-0.249977111117893"/>
        <bgColor indexed="26"/>
      </patternFill>
    </fill>
    <fill>
      <patternFill patternType="solid">
        <fgColor theme="7" tint="0.59999389629810485"/>
        <bgColor indexed="31"/>
      </patternFill>
    </fill>
    <fill>
      <patternFill patternType="solid">
        <fgColor rgb="FF00FF00"/>
        <bgColor indexed="34"/>
      </patternFill>
    </fill>
    <fill>
      <patternFill patternType="solid">
        <fgColor theme="9" tint="-0.249977111117893"/>
        <bgColor indexed="31"/>
      </patternFill>
    </fill>
    <fill>
      <patternFill patternType="solid">
        <fgColor theme="7" tint="0.59999389629810485"/>
        <bgColor indexed="52"/>
      </patternFill>
    </fill>
    <fill>
      <patternFill patternType="solid">
        <fgColor rgb="FFFFCCFF"/>
        <bgColor indexed="26"/>
      </patternFill>
    </fill>
    <fill>
      <patternFill patternType="solid">
        <fgColor theme="7" tint="0.59999389629810485"/>
        <bgColor indexed="29"/>
      </patternFill>
    </fill>
    <fill>
      <patternFill patternType="solid">
        <fgColor theme="9" tint="-0.249977111117893"/>
        <bgColor indexed="60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FFCCFF"/>
        <bgColor indexed="31"/>
      </patternFill>
    </fill>
    <fill>
      <patternFill patternType="solid">
        <fgColor theme="7" tint="0.59999389629810485"/>
        <bgColor indexed="49"/>
      </patternFill>
    </fill>
    <fill>
      <patternFill patternType="solid">
        <fgColor rgb="FFFFFF00"/>
        <bgColor indexed="29"/>
      </patternFill>
    </fill>
    <fill>
      <patternFill patternType="solid">
        <fgColor rgb="FFFF66FF"/>
        <bgColor indexed="33"/>
      </patternFill>
    </fill>
    <fill>
      <patternFill patternType="solid">
        <fgColor rgb="FFFF66FF"/>
        <bgColor indexed="26"/>
      </patternFill>
    </fill>
    <fill>
      <patternFill patternType="solid">
        <fgColor rgb="FFFF66FF"/>
        <bgColor indexed="3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66FF"/>
        <bgColor indexed="29"/>
      </patternFill>
    </fill>
    <fill>
      <patternFill patternType="solid">
        <fgColor theme="9" tint="0.39997558519241921"/>
        <bgColor indexed="26"/>
      </patternFill>
    </fill>
    <fill>
      <patternFill patternType="solid">
        <fgColor rgb="FF66FF33"/>
        <bgColor indexed="31"/>
      </patternFill>
    </fill>
    <fill>
      <patternFill patternType="solid">
        <fgColor rgb="FF66FF33"/>
        <bgColor indexed="29"/>
      </patternFill>
    </fill>
    <fill>
      <patternFill patternType="solid">
        <fgColor rgb="FF66FF3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</cellStyleXfs>
  <cellXfs count="459">
    <xf numFmtId="0" fontId="0" fillId="0" borderId="0" xfId="0"/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1" fillId="0" borderId="0" xfId="1"/>
    <xf numFmtId="0" fontId="3" fillId="3" borderId="4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49" fontId="4" fillId="3" borderId="4" xfId="2" applyNumberFormat="1" applyFont="1" applyFill="1" applyBorder="1" applyAlignment="1">
      <alignment horizontal="center"/>
    </xf>
    <xf numFmtId="164" fontId="4" fillId="3" borderId="4" xfId="2" applyNumberFormat="1" applyFont="1" applyFill="1" applyBorder="1" applyAlignment="1">
      <alignment horizontal="center"/>
    </xf>
    <xf numFmtId="164" fontId="5" fillId="4" borderId="4" xfId="2" applyNumberFormat="1" applyFont="1" applyFill="1" applyBorder="1" applyAlignment="1">
      <alignment horizontal="center"/>
    </xf>
    <xf numFmtId="0" fontId="3" fillId="5" borderId="4" xfId="2" applyFont="1" applyFill="1" applyBorder="1" applyAlignment="1">
      <alignment horizontal="center"/>
    </xf>
    <xf numFmtId="0" fontId="3" fillId="6" borderId="4" xfId="2" applyFont="1" applyFill="1" applyBorder="1" applyAlignment="1">
      <alignment horizontal="center"/>
    </xf>
    <xf numFmtId="1" fontId="3" fillId="6" borderId="4" xfId="2" applyNumberFormat="1" applyFont="1" applyFill="1" applyBorder="1" applyAlignment="1">
      <alignment horizontal="center"/>
    </xf>
    <xf numFmtId="0" fontId="6" fillId="6" borderId="4" xfId="2" applyFont="1" applyFill="1" applyBorder="1" applyAlignment="1">
      <alignment horizontal="center"/>
    </xf>
    <xf numFmtId="1" fontId="4" fillId="3" borderId="4" xfId="2" applyNumberFormat="1" applyFont="1" applyFill="1" applyBorder="1" applyAlignment="1">
      <alignment horizontal="center"/>
    </xf>
    <xf numFmtId="1" fontId="4" fillId="7" borderId="4" xfId="2" applyNumberFormat="1" applyFont="1" applyFill="1" applyBorder="1" applyAlignment="1">
      <alignment horizontal="center"/>
    </xf>
    <xf numFmtId="0" fontId="5" fillId="5" borderId="4" xfId="2" applyFont="1" applyFill="1" applyBorder="1" applyAlignment="1">
      <alignment horizontal="center"/>
    </xf>
    <xf numFmtId="0" fontId="3" fillId="8" borderId="4" xfId="2" applyFont="1" applyFill="1" applyBorder="1" applyAlignment="1">
      <alignment horizontal="center"/>
    </xf>
    <xf numFmtId="0" fontId="6" fillId="8" borderId="4" xfId="2" applyFont="1" applyFill="1" applyBorder="1" applyAlignment="1">
      <alignment horizontal="center"/>
    </xf>
    <xf numFmtId="0" fontId="4" fillId="3" borderId="4" xfId="3" applyFont="1" applyFill="1" applyBorder="1" applyAlignment="1">
      <alignment horizontal="center"/>
    </xf>
    <xf numFmtId="0" fontId="3" fillId="5" borderId="4" xfId="3" applyFont="1" applyFill="1" applyBorder="1" applyAlignment="1">
      <alignment horizontal="center"/>
    </xf>
    <xf numFmtId="1" fontId="5" fillId="5" borderId="4" xfId="2" applyNumberFormat="1" applyFont="1" applyFill="1" applyBorder="1" applyAlignment="1">
      <alignment horizontal="center"/>
    </xf>
    <xf numFmtId="0" fontId="3" fillId="6" borderId="5" xfId="2" applyFont="1" applyFill="1" applyBorder="1" applyAlignment="1">
      <alignment horizontal="center"/>
    </xf>
    <xf numFmtId="0" fontId="3" fillId="6" borderId="6" xfId="2" applyFont="1" applyFill="1" applyBorder="1" applyAlignment="1">
      <alignment horizontal="center"/>
    </xf>
    <xf numFmtId="0" fontId="3" fillId="8" borderId="5" xfId="2" applyFont="1" applyFill="1" applyBorder="1" applyAlignment="1">
      <alignment horizontal="center"/>
    </xf>
    <xf numFmtId="0" fontId="3" fillId="8" borderId="6" xfId="2" applyFont="1" applyFill="1" applyBorder="1" applyAlignment="1">
      <alignment horizontal="center"/>
    </xf>
    <xf numFmtId="0" fontId="3" fillId="11" borderId="4" xfId="2" applyFont="1" applyFill="1" applyBorder="1" applyAlignment="1">
      <alignment horizontal="center"/>
    </xf>
    <xf numFmtId="0" fontId="3" fillId="12" borderId="4" xfId="2" applyFont="1" applyFill="1" applyBorder="1" applyAlignment="1">
      <alignment horizontal="center"/>
    </xf>
    <xf numFmtId="1" fontId="3" fillId="12" borderId="4" xfId="2" applyNumberFormat="1" applyFont="1" applyFill="1" applyBorder="1" applyAlignment="1">
      <alignment horizontal="center"/>
    </xf>
    <xf numFmtId="0" fontId="3" fillId="13" borderId="4" xfId="2" applyFont="1" applyFill="1" applyBorder="1" applyAlignment="1">
      <alignment horizontal="center"/>
    </xf>
    <xf numFmtId="0" fontId="3" fillId="14" borderId="4" xfId="2" applyFont="1" applyFill="1" applyBorder="1" applyAlignment="1">
      <alignment horizontal="center"/>
    </xf>
    <xf numFmtId="1" fontId="3" fillId="14" borderId="4" xfId="2" applyNumberFormat="1" applyFont="1" applyFill="1" applyBorder="1" applyAlignment="1">
      <alignment horizontal="center"/>
    </xf>
    <xf numFmtId="0" fontId="6" fillId="14" borderId="4" xfId="2" applyFont="1" applyFill="1" applyBorder="1" applyAlignment="1">
      <alignment horizontal="center"/>
    </xf>
    <xf numFmtId="0" fontId="3" fillId="5" borderId="9" xfId="2" applyFont="1" applyFill="1" applyBorder="1" applyAlignment="1">
      <alignment horizontal="center"/>
    </xf>
    <xf numFmtId="0" fontId="3" fillId="12" borderId="5" xfId="2" applyFont="1" applyFill="1" applyBorder="1" applyAlignment="1">
      <alignment horizontal="center"/>
    </xf>
    <xf numFmtId="0" fontId="3" fillId="12" borderId="6" xfId="2" applyFont="1" applyFill="1" applyBorder="1" applyAlignment="1">
      <alignment horizontal="center"/>
    </xf>
    <xf numFmtId="0" fontId="3" fillId="5" borderId="9" xfId="3" applyFont="1" applyFill="1" applyBorder="1" applyAlignment="1">
      <alignment horizontal="center"/>
    </xf>
    <xf numFmtId="1" fontId="3" fillId="12" borderId="6" xfId="2" applyNumberFormat="1" applyFont="1" applyFill="1" applyBorder="1" applyAlignment="1">
      <alignment horizontal="center"/>
    </xf>
    <xf numFmtId="0" fontId="3" fillId="11" borderId="6" xfId="2" applyFont="1" applyFill="1" applyBorder="1" applyAlignment="1">
      <alignment horizontal="center"/>
    </xf>
    <xf numFmtId="1" fontId="3" fillId="6" borderId="6" xfId="2" applyNumberFormat="1" applyFont="1" applyFill="1" applyBorder="1" applyAlignment="1">
      <alignment horizontal="center"/>
    </xf>
    <xf numFmtId="0" fontId="3" fillId="16" borderId="5" xfId="2" applyFont="1" applyFill="1" applyBorder="1" applyAlignment="1">
      <alignment horizontal="center"/>
    </xf>
    <xf numFmtId="0" fontId="3" fillId="16" borderId="6" xfId="2" applyFont="1" applyFill="1" applyBorder="1" applyAlignment="1">
      <alignment horizontal="center"/>
    </xf>
    <xf numFmtId="0" fontId="3" fillId="16" borderId="4" xfId="2" applyFont="1" applyFill="1" applyBorder="1" applyAlignment="1">
      <alignment horizontal="center"/>
    </xf>
    <xf numFmtId="0" fontId="3" fillId="17" borderId="4" xfId="2" applyFont="1" applyFill="1" applyBorder="1" applyAlignment="1">
      <alignment horizontal="center"/>
    </xf>
    <xf numFmtId="0" fontId="3" fillId="18" borderId="4" xfId="2" applyFont="1" applyFill="1" applyBorder="1" applyAlignment="1">
      <alignment horizontal="center"/>
    </xf>
    <xf numFmtId="0" fontId="3" fillId="13" borderId="6" xfId="2" applyFont="1" applyFill="1" applyBorder="1" applyAlignment="1">
      <alignment horizontal="center"/>
    </xf>
    <xf numFmtId="0" fontId="3" fillId="19" borderId="5" xfId="2" applyFont="1" applyFill="1" applyBorder="1" applyAlignment="1">
      <alignment horizontal="center"/>
    </xf>
    <xf numFmtId="0" fontId="3" fillId="14" borderId="5" xfId="2" applyFont="1" applyFill="1" applyBorder="1" applyAlignment="1">
      <alignment horizontal="center"/>
    </xf>
    <xf numFmtId="0" fontId="3" fillId="13" borderId="5" xfId="2" applyFont="1" applyFill="1" applyBorder="1" applyAlignment="1">
      <alignment horizontal="center"/>
    </xf>
    <xf numFmtId="0" fontId="3" fillId="22" borderId="4" xfId="2" applyFont="1" applyFill="1" applyBorder="1" applyAlignment="1">
      <alignment horizontal="center"/>
    </xf>
    <xf numFmtId="0" fontId="3" fillId="23" borderId="5" xfId="2" applyFont="1" applyFill="1" applyBorder="1" applyAlignment="1">
      <alignment horizontal="center"/>
    </xf>
    <xf numFmtId="0" fontId="3" fillId="24" borderId="4" xfId="2" applyFont="1" applyFill="1" applyBorder="1" applyAlignment="1">
      <alignment horizontal="center"/>
    </xf>
    <xf numFmtId="0" fontId="3" fillId="25" borderId="4" xfId="2" applyFont="1" applyFill="1" applyBorder="1" applyAlignment="1">
      <alignment horizontal="center"/>
    </xf>
    <xf numFmtId="1" fontId="3" fillId="24" borderId="4" xfId="2" applyNumberFormat="1" applyFont="1" applyFill="1" applyBorder="1" applyAlignment="1">
      <alignment horizontal="center"/>
    </xf>
    <xf numFmtId="0" fontId="6" fillId="6" borderId="5" xfId="2" applyFont="1" applyFill="1" applyBorder="1" applyAlignment="1">
      <alignment horizontal="center"/>
    </xf>
    <xf numFmtId="0" fontId="3" fillId="19" borderId="4" xfId="2" applyFont="1" applyFill="1" applyBorder="1" applyAlignment="1">
      <alignment horizontal="center"/>
    </xf>
    <xf numFmtId="0" fontId="3" fillId="11" borderId="5" xfId="2" applyFont="1" applyFill="1" applyBorder="1" applyAlignment="1">
      <alignment horizontal="center"/>
    </xf>
    <xf numFmtId="0" fontId="3" fillId="20" borderId="5" xfId="2" applyFont="1" applyFill="1" applyBorder="1" applyAlignment="1">
      <alignment horizontal="center"/>
    </xf>
    <xf numFmtId="0" fontId="3" fillId="27" borderId="4" xfId="2" applyFont="1" applyFill="1" applyBorder="1" applyAlignment="1">
      <alignment horizontal="center"/>
    </xf>
    <xf numFmtId="0" fontId="3" fillId="24" borderId="5" xfId="2" applyFont="1" applyFill="1" applyBorder="1" applyAlignment="1">
      <alignment horizontal="center"/>
    </xf>
    <xf numFmtId="0" fontId="6" fillId="24" borderId="4" xfId="2" applyFont="1" applyFill="1" applyBorder="1" applyAlignment="1">
      <alignment horizontal="center"/>
    </xf>
    <xf numFmtId="0" fontId="3" fillId="21" borderId="5" xfId="2" applyFont="1" applyFill="1" applyBorder="1" applyAlignment="1">
      <alignment horizontal="center"/>
    </xf>
    <xf numFmtId="0" fontId="3" fillId="21" borderId="4" xfId="2" applyFont="1" applyFill="1" applyBorder="1" applyAlignment="1">
      <alignment horizontal="center"/>
    </xf>
    <xf numFmtId="0" fontId="6" fillId="21" borderId="5" xfId="2" applyFont="1" applyFill="1" applyBorder="1" applyAlignment="1">
      <alignment horizontal="center"/>
    </xf>
    <xf numFmtId="0" fontId="6" fillId="14" borderId="5" xfId="2" applyFont="1" applyFill="1" applyBorder="1" applyAlignment="1">
      <alignment horizontal="center"/>
    </xf>
    <xf numFmtId="1" fontId="3" fillId="24" borderId="6" xfId="2" applyNumberFormat="1" applyFont="1" applyFill="1" applyBorder="1" applyAlignment="1">
      <alignment horizontal="center"/>
    </xf>
    <xf numFmtId="0" fontId="3" fillId="17" borderId="5" xfId="2" applyFont="1" applyFill="1" applyBorder="1" applyAlignment="1">
      <alignment horizontal="center"/>
    </xf>
    <xf numFmtId="0" fontId="3" fillId="18" borderId="5" xfId="2" applyFont="1" applyFill="1" applyBorder="1" applyAlignment="1">
      <alignment horizontal="center"/>
    </xf>
    <xf numFmtId="0" fontId="6" fillId="8" borderId="5" xfId="2" applyFont="1" applyFill="1" applyBorder="1" applyAlignment="1">
      <alignment horizontal="center"/>
    </xf>
    <xf numFmtId="0" fontId="3" fillId="22" borderId="5" xfId="2" applyFont="1" applyFill="1" applyBorder="1" applyAlignment="1">
      <alignment horizontal="center"/>
    </xf>
    <xf numFmtId="1" fontId="3" fillId="24" borderId="5" xfId="2" applyNumberFormat="1" applyFont="1" applyFill="1" applyBorder="1" applyAlignment="1">
      <alignment horizontal="center"/>
    </xf>
    <xf numFmtId="0" fontId="3" fillId="25" borderId="5" xfId="2" applyFont="1" applyFill="1" applyBorder="1" applyAlignment="1">
      <alignment horizontal="center"/>
    </xf>
    <xf numFmtId="0" fontId="3" fillId="5" borderId="7" xfId="2" applyFont="1" applyFill="1" applyBorder="1" applyAlignment="1">
      <alignment horizontal="center"/>
    </xf>
    <xf numFmtId="1" fontId="3" fillId="21" borderId="4" xfId="2" applyNumberFormat="1" applyFont="1" applyFill="1" applyBorder="1" applyAlignment="1">
      <alignment horizontal="center"/>
    </xf>
    <xf numFmtId="0" fontId="3" fillId="5" borderId="5" xfId="2" applyFont="1" applyFill="1" applyBorder="1" applyAlignment="1">
      <alignment horizontal="center"/>
    </xf>
    <xf numFmtId="0" fontId="3" fillId="5" borderId="5" xfId="3" applyFont="1" applyFill="1" applyBorder="1" applyAlignment="1">
      <alignment horizontal="center"/>
    </xf>
    <xf numFmtId="0" fontId="3" fillId="28" borderId="5" xfId="2" applyFont="1" applyFill="1" applyBorder="1" applyAlignment="1">
      <alignment horizontal="center"/>
    </xf>
    <xf numFmtId="1" fontId="3" fillId="8" borderId="5" xfId="2" applyNumberFormat="1" applyFont="1" applyFill="1" applyBorder="1" applyAlignment="1">
      <alignment horizontal="center"/>
    </xf>
    <xf numFmtId="0" fontId="3" fillId="26" borderId="5" xfId="2" applyFont="1" applyFill="1" applyBorder="1" applyAlignment="1">
      <alignment horizontal="center"/>
    </xf>
    <xf numFmtId="0" fontId="1" fillId="8" borderId="5" xfId="2" applyFont="1" applyFill="1" applyBorder="1" applyAlignment="1">
      <alignment horizontal="center"/>
    </xf>
    <xf numFmtId="1" fontId="3" fillId="20" borderId="5" xfId="2" applyNumberFormat="1" applyFont="1" applyFill="1" applyBorder="1" applyAlignment="1">
      <alignment horizontal="center"/>
    </xf>
    <xf numFmtId="0" fontId="6" fillId="20" borderId="5" xfId="2" applyFont="1" applyFill="1" applyBorder="1" applyAlignment="1">
      <alignment horizontal="center"/>
    </xf>
    <xf numFmtId="0" fontId="7" fillId="29" borderId="5" xfId="2" applyFont="1" applyFill="1" applyBorder="1" applyAlignment="1">
      <alignment horizontal="center"/>
    </xf>
    <xf numFmtId="0" fontId="8" fillId="29" borderId="5" xfId="2" applyFont="1" applyFill="1" applyBorder="1" applyAlignment="1">
      <alignment horizontal="center"/>
    </xf>
    <xf numFmtId="49" fontId="8" fillId="29" borderId="5" xfId="2" applyNumberFormat="1" applyFont="1" applyFill="1" applyBorder="1" applyAlignment="1">
      <alignment horizontal="center"/>
    </xf>
    <xf numFmtId="17" fontId="8" fillId="29" borderId="5" xfId="2" applyNumberFormat="1" applyFont="1" applyFill="1" applyBorder="1" applyAlignment="1">
      <alignment horizontal="center"/>
    </xf>
    <xf numFmtId="17" fontId="9" fillId="30" borderId="5" xfId="2" applyNumberFormat="1" applyFont="1" applyFill="1" applyBorder="1" applyAlignment="1">
      <alignment horizontal="center"/>
    </xf>
    <xf numFmtId="0" fontId="4" fillId="29" borderId="5" xfId="5" applyFont="1" applyFill="1" applyBorder="1" applyAlignment="1">
      <alignment horizontal="center"/>
    </xf>
    <xf numFmtId="0" fontId="7" fillId="31" borderId="5" xfId="5" applyFont="1" applyFill="1" applyBorder="1" applyAlignment="1">
      <alignment horizontal="center"/>
    </xf>
    <xf numFmtId="0" fontId="7" fillId="32" borderId="5" xfId="2" applyFont="1" applyFill="1" applyBorder="1" applyAlignment="1">
      <alignment horizontal="center"/>
    </xf>
    <xf numFmtId="1" fontId="8" fillId="29" borderId="5" xfId="2" applyNumberFormat="1" applyFont="1" applyFill="1" applyBorder="1" applyAlignment="1">
      <alignment horizontal="center"/>
    </xf>
    <xf numFmtId="1" fontId="8" fillId="2" borderId="5" xfId="2" applyNumberFormat="1" applyFont="1" applyFill="1" applyBorder="1" applyAlignment="1">
      <alignment horizontal="center"/>
    </xf>
    <xf numFmtId="1" fontId="9" fillId="30" borderId="5" xfId="2" applyNumberFormat="1" applyFont="1" applyFill="1" applyBorder="1" applyAlignment="1">
      <alignment horizontal="center"/>
    </xf>
    <xf numFmtId="0" fontId="4" fillId="29" borderId="5" xfId="2" applyFont="1" applyFill="1" applyBorder="1" applyAlignment="1">
      <alignment horizontal="center"/>
    </xf>
    <xf numFmtId="0" fontId="3" fillId="31" borderId="5" xfId="2" applyFont="1" applyFill="1" applyBorder="1" applyAlignment="1">
      <alignment horizontal="center"/>
    </xf>
    <xf numFmtId="0" fontId="7" fillId="33" borderId="5" xfId="2" applyFont="1" applyFill="1" applyBorder="1" applyAlignment="1">
      <alignment horizontal="center"/>
    </xf>
    <xf numFmtId="0" fontId="7" fillId="34" borderId="5" xfId="2" applyFont="1" applyFill="1" applyBorder="1" applyAlignment="1">
      <alignment horizontal="center"/>
    </xf>
    <xf numFmtId="0" fontId="6" fillId="34" borderId="5" xfId="2" applyFont="1" applyFill="1" applyBorder="1" applyAlignment="1">
      <alignment horizontal="center"/>
    </xf>
    <xf numFmtId="0" fontId="10" fillId="34" borderId="5" xfId="2" applyFont="1" applyFill="1" applyBorder="1" applyAlignment="1">
      <alignment horizontal="center"/>
    </xf>
    <xf numFmtId="1" fontId="7" fillId="32" borderId="5" xfId="2" applyNumberFormat="1" applyFont="1" applyFill="1" applyBorder="1" applyAlignment="1">
      <alignment horizontal="center"/>
    </xf>
    <xf numFmtId="1" fontId="7" fillId="34" borderId="5" xfId="2" applyNumberFormat="1" applyFont="1" applyFill="1" applyBorder="1" applyAlignment="1">
      <alignment horizontal="center"/>
    </xf>
    <xf numFmtId="0" fontId="7" fillId="23" borderId="5" xfId="2" applyFont="1" applyFill="1" applyBorder="1" applyAlignment="1">
      <alignment horizontal="center"/>
    </xf>
    <xf numFmtId="1" fontId="7" fillId="23" borderId="5" xfId="2" applyNumberFormat="1" applyFont="1" applyFill="1" applyBorder="1" applyAlignment="1">
      <alignment horizontal="center"/>
    </xf>
    <xf numFmtId="0" fontId="7" fillId="28" borderId="5" xfId="2" applyFont="1" applyFill="1" applyBorder="1" applyAlignment="1">
      <alignment horizontal="center"/>
    </xf>
    <xf numFmtId="1" fontId="7" fillId="28" borderId="5" xfId="2" applyNumberFormat="1" applyFont="1" applyFill="1" applyBorder="1" applyAlignment="1">
      <alignment horizontal="center"/>
    </xf>
    <xf numFmtId="0" fontId="10" fillId="28" borderId="5" xfId="2" applyFont="1" applyFill="1" applyBorder="1" applyAlignment="1">
      <alignment horizontal="center"/>
    </xf>
    <xf numFmtId="0" fontId="7" fillId="31" borderId="5" xfId="2" applyFont="1" applyFill="1" applyBorder="1" applyAlignment="1">
      <alignment horizontal="center"/>
    </xf>
    <xf numFmtId="0" fontId="3" fillId="33" borderId="5" xfId="2" applyFont="1" applyFill="1" applyBorder="1" applyAlignment="1">
      <alignment horizontal="center"/>
    </xf>
    <xf numFmtId="0" fontId="7" fillId="35" borderId="5" xfId="2" applyFont="1" applyFill="1" applyBorder="1" applyAlignment="1">
      <alignment horizontal="center"/>
    </xf>
    <xf numFmtId="1" fontId="7" fillId="35" borderId="5" xfId="2" applyNumberFormat="1" applyFont="1" applyFill="1" applyBorder="1" applyAlignment="1">
      <alignment horizontal="center"/>
    </xf>
    <xf numFmtId="0" fontId="10" fillId="35" borderId="5" xfId="2" applyFont="1" applyFill="1" applyBorder="1" applyAlignment="1">
      <alignment horizontal="center"/>
    </xf>
    <xf numFmtId="0" fontId="10" fillId="32" borderId="5" xfId="2" applyFont="1" applyFill="1" applyBorder="1" applyAlignment="1">
      <alignment horizontal="center"/>
    </xf>
    <xf numFmtId="0" fontId="9" fillId="30" borderId="5" xfId="2" applyFont="1" applyFill="1" applyBorder="1" applyAlignment="1">
      <alignment horizontal="center"/>
    </xf>
    <xf numFmtId="0" fontId="7" fillId="30" borderId="5" xfId="2" applyFont="1" applyFill="1" applyBorder="1" applyAlignment="1">
      <alignment horizontal="center"/>
    </xf>
    <xf numFmtId="0" fontId="3" fillId="30" borderId="5" xfId="2" applyFont="1" applyFill="1" applyBorder="1" applyAlignment="1">
      <alignment horizontal="center"/>
    </xf>
    <xf numFmtId="0" fontId="3" fillId="31" borderId="5" xfId="5" applyFont="1" applyFill="1" applyBorder="1" applyAlignment="1">
      <alignment horizontal="center"/>
    </xf>
    <xf numFmtId="0" fontId="3" fillId="32" borderId="5" xfId="2" applyFont="1" applyFill="1" applyBorder="1" applyAlignment="1">
      <alignment horizontal="center"/>
    </xf>
    <xf numFmtId="0" fontId="7" fillId="36" borderId="5" xfId="2" applyFont="1" applyFill="1" applyBorder="1" applyAlignment="1">
      <alignment horizontal="center"/>
    </xf>
    <xf numFmtId="0" fontId="3" fillId="36" borderId="5" xfId="2" applyFont="1" applyFill="1" applyBorder="1" applyAlignment="1">
      <alignment horizontal="center"/>
    </xf>
    <xf numFmtId="0" fontId="7" fillId="37" borderId="5" xfId="2" applyFont="1" applyFill="1" applyBorder="1" applyAlignment="1">
      <alignment horizontal="center"/>
    </xf>
    <xf numFmtId="0" fontId="3" fillId="37" borderId="5" xfId="2" applyFont="1" applyFill="1" applyBorder="1" applyAlignment="1">
      <alignment horizontal="center"/>
    </xf>
    <xf numFmtId="0" fontId="7" fillId="23" borderId="0" xfId="2" applyFont="1" applyFill="1" applyBorder="1" applyAlignment="1">
      <alignment horizontal="center"/>
    </xf>
    <xf numFmtId="0" fontId="6" fillId="28" borderId="5" xfId="2" applyFont="1" applyFill="1" applyBorder="1" applyAlignment="1">
      <alignment horizontal="center"/>
    </xf>
    <xf numFmtId="0" fontId="3" fillId="35" borderId="5" xfId="2" applyFont="1" applyFill="1" applyBorder="1" applyAlignment="1">
      <alignment horizontal="center"/>
    </xf>
    <xf numFmtId="0" fontId="4" fillId="29" borderId="14" xfId="2" applyFont="1" applyFill="1" applyBorder="1" applyAlignment="1">
      <alignment horizontal="center"/>
    </xf>
    <xf numFmtId="0" fontId="7" fillId="28" borderId="0" xfId="2" applyFont="1" applyFill="1" applyBorder="1" applyAlignment="1">
      <alignment horizontal="center"/>
    </xf>
    <xf numFmtId="0" fontId="9" fillId="38" borderId="5" xfId="5" applyFont="1" applyFill="1" applyBorder="1" applyAlignment="1">
      <alignment horizontal="center"/>
    </xf>
    <xf numFmtId="0" fontId="7" fillId="32" borderId="0" xfId="2" applyFont="1" applyFill="1" applyBorder="1" applyAlignment="1">
      <alignment horizontal="center"/>
    </xf>
    <xf numFmtId="1" fontId="8" fillId="29" borderId="5" xfId="5" applyNumberFormat="1" applyFont="1" applyFill="1" applyBorder="1" applyAlignment="1">
      <alignment horizontal="center"/>
    </xf>
    <xf numFmtId="1" fontId="8" fillId="39" borderId="5" xfId="2" applyNumberFormat="1" applyFont="1" applyFill="1" applyBorder="1" applyAlignment="1">
      <alignment horizontal="center"/>
    </xf>
    <xf numFmtId="1" fontId="8" fillId="40" borderId="5" xfId="2" applyNumberFormat="1" applyFont="1" applyFill="1" applyBorder="1" applyAlignment="1">
      <alignment horizontal="center"/>
    </xf>
    <xf numFmtId="0" fontId="9" fillId="30" borderId="0" xfId="2" applyFont="1" applyFill="1" applyBorder="1" applyAlignment="1">
      <alignment horizontal="center"/>
    </xf>
    <xf numFmtId="0" fontId="7" fillId="41" borderId="5" xfId="2" applyFont="1" applyFill="1" applyBorder="1" applyAlignment="1">
      <alignment horizontal="center"/>
    </xf>
    <xf numFmtId="0" fontId="8" fillId="41" borderId="5" xfId="2" applyFont="1" applyFill="1" applyBorder="1" applyAlignment="1">
      <alignment horizontal="center"/>
    </xf>
    <xf numFmtId="0" fontId="12" fillId="34" borderId="5" xfId="2" applyFont="1" applyFill="1" applyBorder="1" applyAlignment="1">
      <alignment horizontal="center"/>
    </xf>
    <xf numFmtId="0" fontId="3" fillId="41" borderId="5" xfId="2" applyFont="1" applyFill="1" applyBorder="1" applyAlignment="1">
      <alignment horizontal="center"/>
    </xf>
    <xf numFmtId="1" fontId="8" fillId="35" borderId="5" xfId="2" applyNumberFormat="1" applyFont="1" applyFill="1" applyBorder="1" applyAlignment="1">
      <alignment horizontal="center"/>
    </xf>
    <xf numFmtId="1" fontId="7" fillId="33" borderId="5" xfId="2" applyNumberFormat="1" applyFont="1" applyFill="1" applyBorder="1" applyAlignment="1">
      <alignment horizontal="center"/>
    </xf>
    <xf numFmtId="1" fontId="7" fillId="41" borderId="5" xfId="2" applyNumberFormat="1" applyFont="1" applyFill="1" applyBorder="1" applyAlignment="1">
      <alignment horizontal="center"/>
    </xf>
    <xf numFmtId="1" fontId="8" fillId="29" borderId="5" xfId="3" applyNumberFormat="1" applyFont="1" applyFill="1" applyBorder="1" applyAlignment="1">
      <alignment horizontal="center"/>
    </xf>
    <xf numFmtId="1" fontId="4" fillId="3" borderId="4" xfId="3" applyNumberFormat="1" applyFont="1" applyFill="1" applyBorder="1" applyAlignment="1">
      <alignment horizontal="center"/>
    </xf>
    <xf numFmtId="1" fontId="9" fillId="30" borderId="5" xfId="3" applyNumberFormat="1" applyFont="1" applyFill="1" applyBorder="1" applyAlignment="1">
      <alignment horizontal="center"/>
    </xf>
    <xf numFmtId="0" fontId="5" fillId="5" borderId="4" xfId="3" applyFont="1" applyFill="1" applyBorder="1" applyAlignment="1">
      <alignment horizontal="center"/>
    </xf>
    <xf numFmtId="1" fontId="4" fillId="3" borderId="5" xfId="3" applyNumberFormat="1" applyFont="1" applyFill="1" applyBorder="1" applyAlignment="1">
      <alignment horizontal="center"/>
    </xf>
    <xf numFmtId="0" fontId="13" fillId="0" borderId="0" xfId="6"/>
    <xf numFmtId="0" fontId="11" fillId="0" borderId="0" xfId="6" applyFont="1"/>
    <xf numFmtId="0" fontId="13" fillId="0" borderId="0" xfId="6" applyFill="1"/>
    <xf numFmtId="0" fontId="8" fillId="23" borderId="5" xfId="2" applyFont="1" applyFill="1" applyBorder="1" applyAlignment="1">
      <alignment horizontal="center"/>
    </xf>
    <xf numFmtId="0" fontId="3" fillId="42" borderId="4" xfId="2" applyFont="1" applyFill="1" applyBorder="1" applyAlignment="1">
      <alignment horizontal="center"/>
    </xf>
    <xf numFmtId="1" fontId="3" fillId="42" borderId="4" xfId="2" applyNumberFormat="1" applyFont="1" applyFill="1" applyBorder="1" applyAlignment="1">
      <alignment horizontal="center"/>
    </xf>
    <xf numFmtId="0" fontId="6" fillId="42" borderId="4" xfId="2" applyFont="1" applyFill="1" applyBorder="1" applyAlignment="1">
      <alignment horizontal="center"/>
    </xf>
    <xf numFmtId="0" fontId="3" fillId="43" borderId="4" xfId="2" applyFont="1" applyFill="1" applyBorder="1" applyAlignment="1">
      <alignment horizontal="center"/>
    </xf>
    <xf numFmtId="1" fontId="3" fillId="43" borderId="4" xfId="2" applyNumberFormat="1" applyFont="1" applyFill="1" applyBorder="1" applyAlignment="1">
      <alignment horizontal="center"/>
    </xf>
    <xf numFmtId="0" fontId="6" fillId="43" borderId="4" xfId="2" applyFont="1" applyFill="1" applyBorder="1" applyAlignment="1">
      <alignment horizontal="center"/>
    </xf>
    <xf numFmtId="0" fontId="3" fillId="43" borderId="5" xfId="2" applyFont="1" applyFill="1" applyBorder="1" applyAlignment="1">
      <alignment horizontal="center"/>
    </xf>
    <xf numFmtId="0" fontId="6" fillId="44" borderId="5" xfId="2" applyFont="1" applyFill="1" applyBorder="1" applyAlignment="1">
      <alignment horizontal="center"/>
    </xf>
    <xf numFmtId="0" fontId="6" fillId="44" borderId="6" xfId="2" applyFont="1" applyFill="1" applyBorder="1" applyAlignment="1">
      <alignment horizontal="center"/>
    </xf>
    <xf numFmtId="0" fontId="3" fillId="42" borderId="5" xfId="2" applyFont="1" applyFill="1" applyBorder="1" applyAlignment="1">
      <alignment horizontal="center"/>
    </xf>
    <xf numFmtId="1" fontId="3" fillId="42" borderId="6" xfId="2" applyNumberFormat="1" applyFont="1" applyFill="1" applyBorder="1" applyAlignment="1">
      <alignment horizontal="center"/>
    </xf>
    <xf numFmtId="0" fontId="6" fillId="42" borderId="6" xfId="2" applyFont="1" applyFill="1" applyBorder="1" applyAlignment="1">
      <alignment horizontal="center"/>
    </xf>
    <xf numFmtId="0" fontId="3" fillId="43" borderId="6" xfId="2" applyFont="1" applyFill="1" applyBorder="1" applyAlignment="1">
      <alignment horizontal="center"/>
    </xf>
    <xf numFmtId="0" fontId="3" fillId="23" borderId="4" xfId="2" applyFont="1" applyFill="1" applyBorder="1" applyAlignment="1">
      <alignment horizontal="center"/>
    </xf>
    <xf numFmtId="0" fontId="6" fillId="44" borderId="4" xfId="2" applyFont="1" applyFill="1" applyBorder="1" applyAlignment="1">
      <alignment horizontal="center"/>
    </xf>
    <xf numFmtId="1" fontId="3" fillId="12" borderId="5" xfId="2" applyNumberFormat="1" applyFont="1" applyFill="1" applyBorder="1" applyAlignment="1">
      <alignment horizontal="center"/>
    </xf>
    <xf numFmtId="0" fontId="3" fillId="46" borderId="4" xfId="2" applyFont="1" applyFill="1" applyBorder="1" applyAlignment="1">
      <alignment horizontal="center"/>
    </xf>
    <xf numFmtId="0" fontId="3" fillId="44" borderId="4" xfId="2" applyFont="1" applyFill="1" applyBorder="1" applyAlignment="1">
      <alignment horizontal="center"/>
    </xf>
    <xf numFmtId="1" fontId="3" fillId="44" borderId="4" xfId="2" applyNumberFormat="1" applyFont="1" applyFill="1" applyBorder="1" applyAlignment="1">
      <alignment horizontal="center"/>
    </xf>
    <xf numFmtId="0" fontId="3" fillId="44" borderId="5" xfId="2" applyFont="1" applyFill="1" applyBorder="1" applyAlignment="1">
      <alignment horizontal="center"/>
    </xf>
    <xf numFmtId="1" fontId="3" fillId="42" borderId="5" xfId="2" applyNumberFormat="1" applyFont="1" applyFill="1" applyBorder="1" applyAlignment="1">
      <alignment horizontal="center"/>
    </xf>
    <xf numFmtId="0" fontId="6" fillId="42" borderId="5" xfId="2" applyFont="1" applyFill="1" applyBorder="1" applyAlignment="1">
      <alignment horizontal="center"/>
    </xf>
    <xf numFmtId="0" fontId="6" fillId="19" borderId="5" xfId="2" applyFont="1" applyFill="1" applyBorder="1" applyAlignment="1">
      <alignment horizontal="center"/>
    </xf>
    <xf numFmtId="1" fontId="3" fillId="19" borderId="5" xfId="2" applyNumberFormat="1" applyFont="1" applyFill="1" applyBorder="1" applyAlignment="1">
      <alignment horizontal="center"/>
    </xf>
    <xf numFmtId="0" fontId="3" fillId="34" borderId="5" xfId="2" applyFont="1" applyFill="1" applyBorder="1" applyAlignment="1">
      <alignment horizontal="center"/>
    </xf>
    <xf numFmtId="0" fontId="7" fillId="49" borderId="0" xfId="2" applyFont="1" applyFill="1" applyBorder="1" applyAlignment="1">
      <alignment horizontal="center"/>
    </xf>
    <xf numFmtId="0" fontId="7" fillId="50" borderId="5" xfId="2" applyFont="1" applyFill="1" applyBorder="1" applyAlignment="1">
      <alignment horizontal="center"/>
    </xf>
    <xf numFmtId="1" fontId="7" fillId="50" borderId="5" xfId="2" applyNumberFormat="1" applyFont="1" applyFill="1" applyBorder="1" applyAlignment="1">
      <alignment horizontal="center"/>
    </xf>
    <xf numFmtId="0" fontId="3" fillId="51" borderId="5" xfId="2" applyFont="1" applyFill="1" applyBorder="1" applyAlignment="1">
      <alignment horizontal="center"/>
    </xf>
    <xf numFmtId="0" fontId="7" fillId="50" borderId="0" xfId="2" applyFont="1" applyFill="1" applyBorder="1" applyAlignment="1">
      <alignment horizontal="center"/>
    </xf>
    <xf numFmtId="0" fontId="3" fillId="50" borderId="5" xfId="2" applyFont="1" applyFill="1" applyBorder="1" applyAlignment="1">
      <alignment horizontal="center"/>
    </xf>
    <xf numFmtId="0" fontId="7" fillId="31" borderId="8" xfId="2" applyFont="1" applyFill="1" applyBorder="1" applyAlignment="1">
      <alignment horizontal="center"/>
    </xf>
    <xf numFmtId="0" fontId="7" fillId="31" borderId="0" xfId="2" applyFont="1" applyFill="1" applyBorder="1" applyAlignment="1">
      <alignment horizontal="center"/>
    </xf>
    <xf numFmtId="0" fontId="3" fillId="52" borderId="4" xfId="2" applyFont="1" applyFill="1" applyBorder="1" applyAlignment="1">
      <alignment horizontal="center"/>
    </xf>
    <xf numFmtId="0" fontId="3" fillId="53" borderId="4" xfId="2" applyFont="1" applyFill="1" applyBorder="1" applyAlignment="1">
      <alignment horizontal="center"/>
    </xf>
    <xf numFmtId="1" fontId="3" fillId="53" borderId="4" xfId="2" applyNumberFormat="1" applyFont="1" applyFill="1" applyBorder="1" applyAlignment="1">
      <alignment horizontal="center"/>
    </xf>
    <xf numFmtId="0" fontId="3" fillId="54" borderId="4" xfId="2" applyFont="1" applyFill="1" applyBorder="1" applyAlignment="1">
      <alignment horizontal="center"/>
    </xf>
    <xf numFmtId="0" fontId="6" fillId="54" borderId="4" xfId="2" applyFont="1" applyFill="1" applyBorder="1" applyAlignment="1">
      <alignment horizontal="center"/>
    </xf>
    <xf numFmtId="0" fontId="3" fillId="18" borderId="6" xfId="2" applyFont="1" applyFill="1" applyBorder="1" applyAlignment="1">
      <alignment horizontal="center"/>
    </xf>
    <xf numFmtId="0" fontId="3" fillId="55" borderId="5" xfId="2" applyFont="1" applyFill="1" applyBorder="1" applyAlignment="1">
      <alignment horizontal="center"/>
    </xf>
    <xf numFmtId="0" fontId="3" fillId="55" borderId="4" xfId="2" applyFont="1" applyFill="1" applyBorder="1" applyAlignment="1">
      <alignment horizontal="center"/>
    </xf>
    <xf numFmtId="0" fontId="3" fillId="56" borderId="6" xfId="2" applyFont="1" applyFill="1" applyBorder="1" applyAlignment="1">
      <alignment horizontal="center"/>
    </xf>
    <xf numFmtId="0" fontId="3" fillId="53" borderId="6" xfId="2" applyFont="1" applyFill="1" applyBorder="1" applyAlignment="1">
      <alignment horizontal="center"/>
    </xf>
    <xf numFmtId="0" fontId="3" fillId="54" borderId="5" xfId="2" applyFont="1" applyFill="1" applyBorder="1" applyAlignment="1">
      <alignment horizontal="center"/>
    </xf>
    <xf numFmtId="0" fontId="3" fillId="57" borderId="4" xfId="2" applyFont="1" applyFill="1" applyBorder="1" applyAlignment="1">
      <alignment horizontal="center"/>
    </xf>
    <xf numFmtId="0" fontId="3" fillId="56" borderId="4" xfId="2" applyFont="1" applyFill="1" applyBorder="1" applyAlignment="1">
      <alignment horizontal="center"/>
    </xf>
    <xf numFmtId="0" fontId="3" fillId="57" borderId="5" xfId="2" applyFont="1" applyFill="1" applyBorder="1" applyAlignment="1">
      <alignment horizontal="center"/>
    </xf>
    <xf numFmtId="0" fontId="3" fillId="59" borderId="5" xfId="2" applyFont="1" applyFill="1" applyBorder="1" applyAlignment="1">
      <alignment horizontal="center"/>
    </xf>
    <xf numFmtId="0" fontId="3" fillId="59" borderId="6" xfId="2" applyFont="1" applyFill="1" applyBorder="1" applyAlignment="1">
      <alignment horizontal="center"/>
    </xf>
    <xf numFmtId="0" fontId="3" fillId="56" borderId="5" xfId="2" applyFont="1" applyFill="1" applyBorder="1" applyAlignment="1">
      <alignment horizontal="center"/>
    </xf>
    <xf numFmtId="0" fontId="3" fillId="59" borderId="4" xfId="2" applyFont="1" applyFill="1" applyBorder="1" applyAlignment="1">
      <alignment horizontal="center"/>
    </xf>
    <xf numFmtId="0" fontId="3" fillId="61" borderId="5" xfId="2" applyFont="1" applyFill="1" applyBorder="1" applyAlignment="1">
      <alignment horizontal="center"/>
    </xf>
    <xf numFmtId="0" fontId="3" fillId="61" borderId="4" xfId="2" applyFont="1" applyFill="1" applyBorder="1" applyAlignment="1">
      <alignment horizontal="center"/>
    </xf>
    <xf numFmtId="0" fontId="4" fillId="57" borderId="4" xfId="2" applyFont="1" applyFill="1" applyBorder="1" applyAlignment="1">
      <alignment horizontal="center"/>
    </xf>
    <xf numFmtId="0" fontId="3" fillId="53" borderId="5" xfId="2" applyFont="1" applyFill="1" applyBorder="1" applyAlignment="1">
      <alignment horizontal="center"/>
    </xf>
    <xf numFmtId="1" fontId="3" fillId="53" borderId="5" xfId="2" applyNumberFormat="1" applyFont="1" applyFill="1" applyBorder="1" applyAlignment="1">
      <alignment horizontal="center"/>
    </xf>
    <xf numFmtId="0" fontId="3" fillId="64" borderId="5" xfId="2" applyFont="1" applyFill="1" applyBorder="1" applyAlignment="1">
      <alignment horizontal="center"/>
    </xf>
    <xf numFmtId="1" fontId="3" fillId="57" borderId="5" xfId="2" applyNumberFormat="1" applyFont="1" applyFill="1" applyBorder="1" applyAlignment="1">
      <alignment horizontal="center"/>
    </xf>
    <xf numFmtId="1" fontId="3" fillId="64" borderId="5" xfId="2" applyNumberFormat="1" applyFont="1" applyFill="1" applyBorder="1" applyAlignment="1">
      <alignment horizontal="center"/>
    </xf>
    <xf numFmtId="0" fontId="3" fillId="60" borderId="5" xfId="2" applyFont="1" applyFill="1" applyBorder="1" applyAlignment="1">
      <alignment horizontal="center"/>
    </xf>
    <xf numFmtId="0" fontId="3" fillId="68" borderId="4" xfId="2" applyFont="1" applyFill="1" applyBorder="1" applyAlignment="1">
      <alignment horizontal="center"/>
    </xf>
    <xf numFmtId="0" fontId="6" fillId="68" borderId="4" xfId="2" applyFont="1" applyFill="1" applyBorder="1" applyAlignment="1">
      <alignment horizontal="center"/>
    </xf>
    <xf numFmtId="0" fontId="3" fillId="69" borderId="4" xfId="2" applyFont="1" applyFill="1" applyBorder="1" applyAlignment="1">
      <alignment horizontal="center"/>
    </xf>
    <xf numFmtId="0" fontId="6" fillId="69" borderId="4" xfId="2" applyFont="1" applyFill="1" applyBorder="1" applyAlignment="1">
      <alignment horizontal="center"/>
    </xf>
    <xf numFmtId="0" fontId="3" fillId="70" borderId="5" xfId="2" applyFont="1" applyFill="1" applyBorder="1" applyAlignment="1">
      <alignment horizontal="center"/>
    </xf>
    <xf numFmtId="0" fontId="6" fillId="69" borderId="6" xfId="2" applyFont="1" applyFill="1" applyBorder="1" applyAlignment="1">
      <alignment horizontal="center"/>
    </xf>
    <xf numFmtId="0" fontId="3" fillId="68" borderId="5" xfId="2" applyFont="1" applyFill="1" applyBorder="1" applyAlignment="1">
      <alignment horizontal="center"/>
    </xf>
    <xf numFmtId="0" fontId="3" fillId="70" borderId="4" xfId="2" applyFont="1" applyFill="1" applyBorder="1" applyAlignment="1">
      <alignment horizontal="center"/>
    </xf>
    <xf numFmtId="0" fontId="3" fillId="70" borderId="6" xfId="2" applyFont="1" applyFill="1" applyBorder="1" applyAlignment="1">
      <alignment horizontal="center"/>
    </xf>
    <xf numFmtId="0" fontId="3" fillId="70" borderId="4" xfId="4" applyFont="1" applyFill="1" applyBorder="1" applyAlignment="1">
      <alignment horizontal="center"/>
    </xf>
    <xf numFmtId="0" fontId="3" fillId="69" borderId="5" xfId="2" applyFont="1" applyFill="1" applyBorder="1" applyAlignment="1">
      <alignment horizontal="center"/>
    </xf>
    <xf numFmtId="0" fontId="6" fillId="68" borderId="5" xfId="2" applyFont="1" applyFill="1" applyBorder="1" applyAlignment="1">
      <alignment horizontal="center"/>
    </xf>
    <xf numFmtId="0" fontId="6" fillId="69" borderId="5" xfId="2" applyFont="1" applyFill="1" applyBorder="1" applyAlignment="1">
      <alignment horizontal="center"/>
    </xf>
    <xf numFmtId="0" fontId="7" fillId="71" borderId="5" xfId="2" applyFont="1" applyFill="1" applyBorder="1" applyAlignment="1">
      <alignment horizontal="center"/>
    </xf>
    <xf numFmtId="0" fontId="3" fillId="71" borderId="5" xfId="2" applyFont="1" applyFill="1" applyBorder="1" applyAlignment="1">
      <alignment horizontal="center"/>
    </xf>
    <xf numFmtId="0" fontId="7" fillId="72" borderId="5" xfId="2" applyFont="1" applyFill="1" applyBorder="1" applyAlignment="1">
      <alignment horizontal="center"/>
    </xf>
    <xf numFmtId="0" fontId="7" fillId="49" borderId="5" xfId="2" applyFont="1" applyFill="1" applyBorder="1" applyAlignment="1">
      <alignment horizontal="center"/>
    </xf>
    <xf numFmtId="1" fontId="7" fillId="49" borderId="5" xfId="2" applyNumberFormat="1" applyFont="1" applyFill="1" applyBorder="1" applyAlignment="1">
      <alignment horizontal="center"/>
    </xf>
    <xf numFmtId="0" fontId="10" fillId="49" borderId="5" xfId="2" applyFont="1" applyFill="1" applyBorder="1" applyAlignment="1">
      <alignment horizontal="center"/>
    </xf>
    <xf numFmtId="0" fontId="3" fillId="72" borderId="5" xfId="2" applyFont="1" applyFill="1" applyBorder="1" applyAlignment="1">
      <alignment horizontal="center"/>
    </xf>
    <xf numFmtId="0" fontId="7" fillId="73" borderId="5" xfId="2" applyFont="1" applyFill="1" applyBorder="1" applyAlignment="1">
      <alignment horizontal="center"/>
    </xf>
    <xf numFmtId="0" fontId="3" fillId="73" borderId="5" xfId="2" applyFont="1" applyFill="1" applyBorder="1" applyAlignment="1">
      <alignment horizontal="center"/>
    </xf>
    <xf numFmtId="0" fontId="7" fillId="72" borderId="5" xfId="4" applyFont="1" applyFill="1" applyBorder="1" applyAlignment="1">
      <alignment horizontal="center"/>
    </xf>
    <xf numFmtId="0" fontId="6" fillId="49" borderId="5" xfId="2" applyFont="1" applyFill="1" applyBorder="1" applyAlignment="1">
      <alignment horizontal="center"/>
    </xf>
    <xf numFmtId="0" fontId="3" fillId="49" borderId="5" xfId="2" applyFont="1" applyFill="1" applyBorder="1" applyAlignment="1">
      <alignment horizontal="center"/>
    </xf>
    <xf numFmtId="0" fontId="10" fillId="71" borderId="5" xfId="2" applyFont="1" applyFill="1" applyBorder="1" applyAlignment="1">
      <alignment horizontal="center"/>
    </xf>
    <xf numFmtId="0" fontId="3" fillId="5" borderId="18" xfId="2" applyFont="1" applyFill="1" applyBorder="1" applyAlignment="1">
      <alignment horizontal="center"/>
    </xf>
    <xf numFmtId="0" fontId="3" fillId="5" borderId="13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3" fillId="0" borderId="4" xfId="2" applyFont="1" applyFill="1" applyBorder="1" applyAlignment="1">
      <alignment horizontal="center"/>
    </xf>
    <xf numFmtId="0" fontId="3" fillId="5" borderId="20" xfId="2" applyFont="1" applyFill="1" applyBorder="1" applyAlignment="1">
      <alignment horizontal="center"/>
    </xf>
    <xf numFmtId="0" fontId="3" fillId="75" borderId="4" xfId="2" applyFont="1" applyFill="1" applyBorder="1" applyAlignment="1">
      <alignment horizontal="center"/>
    </xf>
    <xf numFmtId="0" fontId="3" fillId="74" borderId="4" xfId="2" applyFont="1" applyFill="1" applyBorder="1" applyAlignment="1">
      <alignment horizontal="center"/>
    </xf>
    <xf numFmtId="0" fontId="3" fillId="75" borderId="9" xfId="2" applyFont="1" applyFill="1" applyBorder="1" applyAlignment="1">
      <alignment horizontal="center"/>
    </xf>
    <xf numFmtId="0" fontId="4" fillId="29" borderId="21" xfId="5" applyFont="1" applyFill="1" applyBorder="1" applyAlignment="1">
      <alignment horizontal="center"/>
    </xf>
    <xf numFmtId="0" fontId="3" fillId="31" borderId="14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center"/>
    </xf>
    <xf numFmtId="0" fontId="3" fillId="5" borderId="0" xfId="2" applyFont="1" applyFill="1" applyBorder="1" applyAlignment="1">
      <alignment horizontal="center"/>
    </xf>
    <xf numFmtId="0" fontId="6" fillId="54" borderId="5" xfId="2" applyFont="1" applyFill="1" applyBorder="1" applyAlignment="1">
      <alignment horizontal="center"/>
    </xf>
    <xf numFmtId="0" fontId="6" fillId="21" borderId="4" xfId="2" applyFont="1" applyFill="1" applyBorder="1" applyAlignment="1">
      <alignment horizontal="center"/>
    </xf>
    <xf numFmtId="0" fontId="3" fillId="68" borderId="6" xfId="2" applyFont="1" applyFill="1" applyBorder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6" fillId="59" borderId="4" xfId="2" applyFont="1" applyFill="1" applyBorder="1" applyAlignment="1">
      <alignment horizontal="center"/>
    </xf>
    <xf numFmtId="1" fontId="3" fillId="44" borderId="5" xfId="2" applyNumberFormat="1" applyFont="1" applyFill="1" applyBorder="1" applyAlignment="1">
      <alignment horizontal="center"/>
    </xf>
    <xf numFmtId="0" fontId="7" fillId="78" borderId="5" xfId="2" applyFont="1" applyFill="1" applyBorder="1" applyAlignment="1">
      <alignment horizontal="center"/>
    </xf>
    <xf numFmtId="1" fontId="3" fillId="8" borderId="4" xfId="2" applyNumberFormat="1" applyFont="1" applyFill="1" applyBorder="1" applyAlignment="1">
      <alignment horizontal="center"/>
    </xf>
    <xf numFmtId="0" fontId="3" fillId="6" borderId="7" xfId="2" applyFont="1" applyFill="1" applyBorder="1" applyAlignment="1">
      <alignment horizontal="center"/>
    </xf>
    <xf numFmtId="0" fontId="3" fillId="17" borderId="0" xfId="2" applyFont="1" applyFill="1" applyBorder="1" applyAlignment="1">
      <alignment horizontal="center"/>
    </xf>
    <xf numFmtId="0" fontId="3" fillId="15" borderId="4" xfId="2" applyFont="1" applyFill="1" applyBorder="1" applyAlignment="1">
      <alignment horizontal="center"/>
    </xf>
    <xf numFmtId="0" fontId="3" fillId="62" borderId="5" xfId="2" applyFont="1" applyFill="1" applyBorder="1" applyAlignment="1">
      <alignment horizontal="center"/>
    </xf>
    <xf numFmtId="0" fontId="3" fillId="45" borderId="5" xfId="2" applyFont="1" applyFill="1" applyBorder="1" applyAlignment="1">
      <alignment horizontal="center"/>
    </xf>
    <xf numFmtId="0" fontId="3" fillId="26" borderId="4" xfId="2" applyFont="1" applyFill="1" applyBorder="1" applyAlignment="1">
      <alignment horizontal="center"/>
    </xf>
    <xf numFmtId="0" fontId="3" fillId="13" borderId="0" xfId="2" applyFont="1" applyFill="1" applyBorder="1" applyAlignment="1">
      <alignment horizontal="center"/>
    </xf>
    <xf numFmtId="0" fontId="6" fillId="44" borderId="11" xfId="2" applyFont="1" applyFill="1" applyBorder="1" applyAlignment="1">
      <alignment horizontal="center"/>
    </xf>
    <xf numFmtId="0" fontId="7" fillId="35" borderId="0" xfId="2" applyFont="1" applyFill="1" applyBorder="1" applyAlignment="1">
      <alignment horizontal="center"/>
    </xf>
    <xf numFmtId="0" fontId="1" fillId="34" borderId="5" xfId="2" applyFont="1" applyFill="1" applyBorder="1" applyAlignment="1">
      <alignment horizontal="center"/>
    </xf>
    <xf numFmtId="0" fontId="6" fillId="68" borderId="6" xfId="2" applyFont="1" applyFill="1" applyBorder="1" applyAlignment="1">
      <alignment horizontal="center"/>
    </xf>
    <xf numFmtId="0" fontId="3" fillId="13" borderId="13" xfId="2" applyFont="1" applyFill="1" applyBorder="1" applyAlignment="1">
      <alignment horizontal="center"/>
    </xf>
    <xf numFmtId="0" fontId="3" fillId="67" borderId="4" xfId="2" applyFont="1" applyFill="1" applyBorder="1" applyAlignment="1">
      <alignment horizontal="center"/>
    </xf>
    <xf numFmtId="0" fontId="3" fillId="65" borderId="4" xfId="2" applyFont="1" applyFill="1" applyBorder="1" applyAlignment="1">
      <alignment horizontal="center"/>
    </xf>
    <xf numFmtId="0" fontId="7" fillId="32" borderId="13" xfId="2" applyFont="1" applyFill="1" applyBorder="1" applyAlignment="1">
      <alignment horizontal="center"/>
    </xf>
    <xf numFmtId="0" fontId="3" fillId="66" borderId="4" xfId="2" applyFont="1" applyFill="1" applyBorder="1" applyAlignment="1">
      <alignment horizontal="center"/>
    </xf>
    <xf numFmtId="0" fontId="3" fillId="66" borderId="6" xfId="2" applyFont="1" applyFill="1" applyBorder="1" applyAlignment="1">
      <alignment horizontal="center"/>
    </xf>
    <xf numFmtId="0" fontId="4" fillId="3" borderId="9" xfId="2" applyFont="1" applyFill="1" applyBorder="1" applyAlignment="1">
      <alignment horizontal="center"/>
    </xf>
    <xf numFmtId="0" fontId="4" fillId="3" borderId="9" xfId="3" applyFont="1" applyFill="1" applyBorder="1" applyAlignment="1">
      <alignment horizontal="center"/>
    </xf>
    <xf numFmtId="0" fontId="3" fillId="68" borderId="13" xfId="2" applyFont="1" applyFill="1" applyBorder="1" applyAlignment="1">
      <alignment horizontal="center"/>
    </xf>
    <xf numFmtId="1" fontId="3" fillId="54" borderId="4" xfId="2" applyNumberFormat="1" applyFont="1" applyFill="1" applyBorder="1" applyAlignment="1">
      <alignment horizontal="center"/>
    </xf>
    <xf numFmtId="0" fontId="3" fillId="19" borderId="6" xfId="2" applyFont="1" applyFill="1" applyBorder="1" applyAlignment="1">
      <alignment horizontal="center"/>
    </xf>
    <xf numFmtId="0" fontId="4" fillId="3" borderId="11" xfId="2" applyFont="1" applyFill="1" applyBorder="1" applyAlignment="1">
      <alignment horizontal="center"/>
    </xf>
    <xf numFmtId="0" fontId="4" fillId="3" borderId="7" xfId="2" applyFont="1" applyFill="1" applyBorder="1" applyAlignment="1">
      <alignment horizontal="center"/>
    </xf>
    <xf numFmtId="1" fontId="3" fillId="43" borderId="6" xfId="2" applyNumberFormat="1" applyFont="1" applyFill="1" applyBorder="1" applyAlignment="1">
      <alignment horizontal="center"/>
    </xf>
    <xf numFmtId="0" fontId="3" fillId="76" borderId="5" xfId="2" applyFont="1" applyFill="1" applyBorder="1" applyAlignment="1">
      <alignment horizontal="center"/>
    </xf>
    <xf numFmtId="0" fontId="3" fillId="64" borderId="4" xfId="2" applyFont="1" applyFill="1" applyBorder="1" applyAlignment="1">
      <alignment horizontal="center"/>
    </xf>
    <xf numFmtId="0" fontId="4" fillId="3" borderId="5" xfId="2" applyFont="1" applyFill="1" applyBorder="1" applyAlignment="1">
      <alignment horizontal="center"/>
    </xf>
    <xf numFmtId="0" fontId="3" fillId="47" borderId="4" xfId="2" applyFont="1" applyFill="1" applyBorder="1" applyAlignment="1">
      <alignment horizontal="center"/>
    </xf>
    <xf numFmtId="0" fontId="3" fillId="27" borderId="5" xfId="2" applyFont="1" applyFill="1" applyBorder="1" applyAlignment="1">
      <alignment horizontal="center"/>
    </xf>
    <xf numFmtId="1" fontId="3" fillId="25" borderId="5" xfId="2" applyNumberFormat="1" applyFont="1" applyFill="1" applyBorder="1" applyAlignment="1">
      <alignment horizontal="center"/>
    </xf>
    <xf numFmtId="0" fontId="7" fillId="33" borderId="8" xfId="2" applyFont="1" applyFill="1" applyBorder="1" applyAlignment="1">
      <alignment horizontal="center"/>
    </xf>
    <xf numFmtId="0" fontId="7" fillId="49" borderId="8" xfId="2" applyFont="1" applyFill="1" applyBorder="1" applyAlignment="1">
      <alignment horizontal="center"/>
    </xf>
    <xf numFmtId="1" fontId="7" fillId="49" borderId="5" xfId="5" applyNumberFormat="1" applyFont="1" applyFill="1" applyBorder="1" applyAlignment="1">
      <alignment horizontal="center"/>
    </xf>
    <xf numFmtId="0" fontId="10" fillId="49" borderId="5" xfId="5" applyFont="1" applyFill="1" applyBorder="1" applyAlignment="1">
      <alignment horizontal="center"/>
    </xf>
    <xf numFmtId="0" fontId="10" fillId="34" borderId="13" xfId="2" applyFont="1" applyFill="1" applyBorder="1" applyAlignment="1">
      <alignment horizontal="center"/>
    </xf>
    <xf numFmtId="0" fontId="3" fillId="11" borderId="8" xfId="2" applyFont="1" applyFill="1" applyBorder="1" applyAlignment="1">
      <alignment horizontal="center"/>
    </xf>
    <xf numFmtId="0" fontId="6" fillId="56" borderId="4" xfId="2" applyFont="1" applyFill="1" applyBorder="1" applyAlignment="1">
      <alignment horizontal="center"/>
    </xf>
    <xf numFmtId="0" fontId="3" fillId="69" borderId="6" xfId="2" applyFont="1" applyFill="1" applyBorder="1" applyAlignment="1">
      <alignment horizontal="center"/>
    </xf>
    <xf numFmtId="1" fontId="3" fillId="44" borderId="6" xfId="2" applyNumberFormat="1" applyFont="1" applyFill="1" applyBorder="1" applyAlignment="1">
      <alignment horizontal="center"/>
    </xf>
    <xf numFmtId="0" fontId="3" fillId="25" borderId="6" xfId="2" applyFont="1" applyFill="1" applyBorder="1" applyAlignment="1">
      <alignment horizontal="center"/>
    </xf>
    <xf numFmtId="0" fontId="6" fillId="43" borderId="6" xfId="2" applyFont="1" applyFill="1" applyBorder="1" applyAlignment="1">
      <alignment horizontal="center"/>
    </xf>
    <xf numFmtId="0" fontId="3" fillId="52" borderId="5" xfId="2" applyFont="1" applyFill="1" applyBorder="1" applyAlignment="1">
      <alignment horizontal="center"/>
    </xf>
    <xf numFmtId="0" fontId="6" fillId="25" borderId="4" xfId="2" applyFont="1" applyFill="1" applyBorder="1" applyAlignment="1">
      <alignment horizontal="center"/>
    </xf>
    <xf numFmtId="0" fontId="6" fillId="42" borderId="11" xfId="2" applyFont="1" applyFill="1" applyBorder="1" applyAlignment="1">
      <alignment horizontal="center"/>
    </xf>
    <xf numFmtId="0" fontId="3" fillId="52" borderId="6" xfId="2" applyFont="1" applyFill="1" applyBorder="1" applyAlignment="1">
      <alignment horizontal="center"/>
    </xf>
    <xf numFmtId="0" fontId="3" fillId="17" borderId="6" xfId="2" applyFont="1" applyFill="1" applyBorder="1" applyAlignment="1">
      <alignment horizontal="center"/>
    </xf>
    <xf numFmtId="0" fontId="3" fillId="61" borderId="6" xfId="2" applyFont="1" applyFill="1" applyBorder="1" applyAlignment="1">
      <alignment horizontal="center"/>
    </xf>
    <xf numFmtId="1" fontId="3" fillId="6" borderId="5" xfId="2" applyNumberFormat="1" applyFont="1" applyFill="1" applyBorder="1" applyAlignment="1">
      <alignment horizontal="center"/>
    </xf>
    <xf numFmtId="0" fontId="4" fillId="3" borderId="11" xfId="3" applyFont="1" applyFill="1" applyBorder="1" applyAlignment="1">
      <alignment horizontal="center"/>
    </xf>
    <xf numFmtId="0" fontId="3" fillId="43" borderId="13" xfId="2" applyFont="1" applyFill="1" applyBorder="1" applyAlignment="1">
      <alignment horizontal="center"/>
    </xf>
    <xf numFmtId="0" fontId="4" fillId="3" borderId="7" xfId="3" applyFont="1" applyFill="1" applyBorder="1" applyAlignment="1">
      <alignment horizontal="center"/>
    </xf>
    <xf numFmtId="0" fontId="4" fillId="70" borderId="4" xfId="2" applyFont="1" applyFill="1" applyBorder="1" applyAlignment="1">
      <alignment horizontal="center"/>
    </xf>
    <xf numFmtId="0" fontId="3" fillId="69" borderId="4" xfId="4" applyFont="1" applyFill="1" applyBorder="1" applyAlignment="1">
      <alignment horizontal="center"/>
    </xf>
    <xf numFmtId="0" fontId="3" fillId="12" borderId="0" xfId="2" applyFont="1" applyFill="1" applyBorder="1" applyAlignment="1">
      <alignment horizontal="center"/>
    </xf>
    <xf numFmtId="0" fontId="3" fillId="12" borderId="12" xfId="2" applyFont="1" applyFill="1" applyBorder="1" applyAlignment="1">
      <alignment horizontal="center"/>
    </xf>
    <xf numFmtId="1" fontId="3" fillId="24" borderId="8" xfId="2" applyNumberFormat="1" applyFont="1" applyFill="1" applyBorder="1" applyAlignment="1">
      <alignment horizontal="center"/>
    </xf>
    <xf numFmtId="0" fontId="6" fillId="25" borderId="5" xfId="2" applyFont="1" applyFill="1" applyBorder="1" applyAlignment="1">
      <alignment horizontal="center"/>
    </xf>
    <xf numFmtId="0" fontId="3" fillId="5" borderId="12" xfId="3" applyFont="1" applyFill="1" applyBorder="1" applyAlignment="1">
      <alignment horizontal="center"/>
    </xf>
    <xf numFmtId="0" fontId="3" fillId="5" borderId="17" xfId="3" applyFont="1" applyFill="1" applyBorder="1" applyAlignment="1">
      <alignment horizontal="center"/>
    </xf>
    <xf numFmtId="0" fontId="3" fillId="43" borderId="16" xfId="2" applyFont="1" applyFill="1" applyBorder="1" applyAlignment="1">
      <alignment horizontal="center"/>
    </xf>
    <xf numFmtId="0" fontId="7" fillId="31" borderId="0" xfId="5" applyFont="1" applyFill="1" applyBorder="1" applyAlignment="1">
      <alignment horizontal="center"/>
    </xf>
    <xf numFmtId="0" fontId="7" fillId="72" borderId="0" xfId="2" applyFont="1" applyFill="1" applyBorder="1" applyAlignment="1">
      <alignment horizontal="center"/>
    </xf>
    <xf numFmtId="0" fontId="3" fillId="30" borderId="0" xfId="2" applyFont="1" applyFill="1" applyBorder="1" applyAlignment="1">
      <alignment horizontal="center"/>
    </xf>
    <xf numFmtId="0" fontId="3" fillId="6" borderId="11" xfId="2" applyFont="1" applyFill="1" applyBorder="1" applyAlignment="1">
      <alignment horizontal="center"/>
    </xf>
    <xf numFmtId="0" fontId="3" fillId="17" borderId="7" xfId="2" applyFont="1" applyFill="1" applyBorder="1" applyAlignment="1">
      <alignment horizontal="center"/>
    </xf>
    <xf numFmtId="1" fontId="3" fillId="53" borderId="8" xfId="2" applyNumberFormat="1" applyFont="1" applyFill="1" applyBorder="1" applyAlignment="1">
      <alignment horizontal="center"/>
    </xf>
    <xf numFmtId="0" fontId="6" fillId="68" borderId="13" xfId="2" applyFont="1" applyFill="1" applyBorder="1" applyAlignment="1">
      <alignment horizontal="center"/>
    </xf>
    <xf numFmtId="0" fontId="3" fillId="27" borderId="6" xfId="2" applyFont="1" applyFill="1" applyBorder="1" applyAlignment="1">
      <alignment horizontal="center"/>
    </xf>
    <xf numFmtId="0" fontId="3" fillId="57" borderId="6" xfId="2" applyFont="1" applyFill="1" applyBorder="1" applyAlignment="1">
      <alignment horizontal="center"/>
    </xf>
    <xf numFmtId="0" fontId="3" fillId="13" borderId="16" xfId="2" applyFont="1" applyFill="1" applyBorder="1" applyAlignment="1">
      <alignment horizontal="center"/>
    </xf>
    <xf numFmtId="0" fontId="3" fillId="22" borderId="11" xfId="2" applyFont="1" applyFill="1" applyBorder="1" applyAlignment="1">
      <alignment horizontal="center"/>
    </xf>
    <xf numFmtId="0" fontId="3" fillId="13" borderId="11" xfId="2" applyFont="1" applyFill="1" applyBorder="1" applyAlignment="1">
      <alignment horizontal="center"/>
    </xf>
    <xf numFmtId="0" fontId="3" fillId="70" borderId="13" xfId="2" applyFont="1" applyFill="1" applyBorder="1" applyAlignment="1">
      <alignment horizontal="center"/>
    </xf>
    <xf numFmtId="0" fontId="3" fillId="65" borderId="5" xfId="2" applyFont="1" applyFill="1" applyBorder="1" applyAlignment="1">
      <alignment horizontal="center"/>
    </xf>
    <xf numFmtId="0" fontId="3" fillId="70" borderId="7" xfId="2" applyFont="1" applyFill="1" applyBorder="1" applyAlignment="1">
      <alignment horizontal="center"/>
    </xf>
    <xf numFmtId="0" fontId="3" fillId="70" borderId="14" xfId="2" applyFont="1" applyFill="1" applyBorder="1" applyAlignment="1">
      <alignment horizontal="center"/>
    </xf>
    <xf numFmtId="0" fontId="3" fillId="68" borderId="7" xfId="2" applyFont="1" applyFill="1" applyBorder="1" applyAlignment="1">
      <alignment horizontal="center"/>
    </xf>
    <xf numFmtId="0" fontId="6" fillId="68" borderId="15" xfId="2" applyFont="1" applyFill="1" applyBorder="1" applyAlignment="1">
      <alignment horizontal="center"/>
    </xf>
    <xf numFmtId="0" fontId="3" fillId="54" borderId="11" xfId="2" applyFont="1" applyFill="1" applyBorder="1" applyAlignment="1">
      <alignment horizontal="center"/>
    </xf>
    <xf numFmtId="0" fontId="3" fillId="5" borderId="0" xfId="3" applyFont="1" applyFill="1" applyBorder="1" applyAlignment="1">
      <alignment horizontal="center"/>
    </xf>
    <xf numFmtId="0" fontId="3" fillId="57" borderId="0" xfId="2" applyFont="1" applyFill="1" applyBorder="1" applyAlignment="1">
      <alignment horizontal="center"/>
    </xf>
    <xf numFmtId="1" fontId="3" fillId="10" borderId="4" xfId="2" applyNumberFormat="1" applyFont="1" applyFill="1" applyBorder="1" applyAlignment="1">
      <alignment horizontal="center"/>
    </xf>
    <xf numFmtId="0" fontId="6" fillId="24" borderId="5" xfId="2" applyFont="1" applyFill="1" applyBorder="1" applyAlignment="1">
      <alignment horizontal="center"/>
    </xf>
    <xf numFmtId="0" fontId="3" fillId="25" borderId="13" xfId="2" applyFont="1" applyFill="1" applyBorder="1" applyAlignment="1">
      <alignment horizontal="center"/>
    </xf>
    <xf numFmtId="0" fontId="3" fillId="5" borderId="21" xfId="2" applyFont="1" applyFill="1" applyBorder="1" applyAlignment="1">
      <alignment horizontal="center"/>
    </xf>
    <xf numFmtId="0" fontId="3" fillId="31" borderId="0" xfId="2" applyFont="1" applyFill="1" applyBorder="1" applyAlignment="1">
      <alignment horizontal="center"/>
    </xf>
    <xf numFmtId="0" fontId="4" fillId="29" borderId="21" xfId="2" applyFont="1" applyFill="1" applyBorder="1" applyAlignment="1">
      <alignment horizontal="center"/>
    </xf>
    <xf numFmtId="0" fontId="7" fillId="31" borderId="14" xfId="2" applyFont="1" applyFill="1" applyBorder="1" applyAlignment="1">
      <alignment horizontal="center"/>
    </xf>
    <xf numFmtId="0" fontId="10" fillId="32" borderId="13" xfId="2" applyFont="1" applyFill="1" applyBorder="1" applyAlignment="1">
      <alignment horizontal="center"/>
    </xf>
    <xf numFmtId="0" fontId="3" fillId="37" borderId="13" xfId="2" applyFont="1" applyFill="1" applyBorder="1" applyAlignment="1">
      <alignment horizontal="center"/>
    </xf>
    <xf numFmtId="0" fontId="7" fillId="37" borderId="0" xfId="2" applyFont="1" applyFill="1" applyBorder="1" applyAlignment="1">
      <alignment horizontal="center"/>
    </xf>
    <xf numFmtId="0" fontId="3" fillId="37" borderId="0" xfId="2" applyFont="1" applyFill="1" applyBorder="1" applyAlignment="1">
      <alignment horizontal="center"/>
    </xf>
    <xf numFmtId="0" fontId="7" fillId="30" borderId="13" xfId="2" applyFont="1" applyFill="1" applyBorder="1" applyAlignment="1">
      <alignment horizontal="center"/>
    </xf>
    <xf numFmtId="0" fontId="3" fillId="30" borderId="13" xfId="2" applyFont="1" applyFill="1" applyBorder="1" applyAlignment="1">
      <alignment horizontal="center"/>
    </xf>
    <xf numFmtId="0" fontId="3" fillId="51" borderId="14" xfId="2" applyFont="1" applyFill="1" applyBorder="1" applyAlignment="1">
      <alignment horizontal="center"/>
    </xf>
    <xf numFmtId="1" fontId="7" fillId="49" borderId="13" xfId="2" applyNumberFormat="1" applyFont="1" applyFill="1" applyBorder="1" applyAlignment="1">
      <alignment horizontal="center"/>
    </xf>
    <xf numFmtId="0" fontId="10" fillId="49" borderId="13" xfId="2" applyFont="1" applyFill="1" applyBorder="1" applyAlignment="1">
      <alignment horizontal="center"/>
    </xf>
    <xf numFmtId="0" fontId="7" fillId="34" borderId="13" xfId="2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7" fillId="50" borderId="13" xfId="2" applyFont="1" applyFill="1" applyBorder="1" applyAlignment="1">
      <alignment horizontal="center"/>
    </xf>
    <xf numFmtId="0" fontId="3" fillId="50" borderId="13" xfId="2" applyFont="1" applyFill="1" applyBorder="1" applyAlignment="1">
      <alignment horizontal="center"/>
    </xf>
    <xf numFmtId="0" fontId="3" fillId="51" borderId="8" xfId="2" applyFont="1" applyFill="1" applyBorder="1" applyAlignment="1">
      <alignment horizontal="center"/>
    </xf>
    <xf numFmtId="0" fontId="7" fillId="23" borderId="13" xfId="2" applyFont="1" applyFill="1" applyBorder="1" applyAlignment="1">
      <alignment horizontal="center"/>
    </xf>
    <xf numFmtId="0" fontId="7" fillId="33" borderId="0" xfId="2" applyFont="1" applyFill="1" applyBorder="1" applyAlignment="1">
      <alignment horizontal="center"/>
    </xf>
    <xf numFmtId="0" fontId="7" fillId="34" borderId="0" xfId="2" applyFont="1" applyFill="1" applyBorder="1" applyAlignment="1">
      <alignment horizontal="center"/>
    </xf>
    <xf numFmtId="0" fontId="10" fillId="34" borderId="8" xfId="2" applyFont="1" applyFill="1" applyBorder="1" applyAlignment="1">
      <alignment horizontal="center"/>
    </xf>
    <xf numFmtId="0" fontId="7" fillId="23" borderId="8" xfId="2" applyFont="1" applyFill="1" applyBorder="1" applyAlignment="1">
      <alignment horizontal="center"/>
    </xf>
    <xf numFmtId="0" fontId="7" fillId="31" borderId="13" xfId="5" applyFont="1" applyFill="1" applyBorder="1" applyAlignment="1">
      <alignment horizontal="center"/>
    </xf>
    <xf numFmtId="0" fontId="3" fillId="32" borderId="13" xfId="2" applyFont="1" applyFill="1" applyBorder="1" applyAlignment="1">
      <alignment horizontal="center"/>
    </xf>
    <xf numFmtId="0" fontId="7" fillId="72" borderId="14" xfId="2" applyFont="1" applyFill="1" applyBorder="1" applyAlignment="1">
      <alignment horizontal="center"/>
    </xf>
    <xf numFmtId="1" fontId="7" fillId="72" borderId="14" xfId="2" applyNumberFormat="1" applyFont="1" applyFill="1" applyBorder="1" applyAlignment="1">
      <alignment horizontal="center"/>
    </xf>
    <xf numFmtId="0" fontId="7" fillId="71" borderId="0" xfId="2" applyFont="1" applyFill="1" applyBorder="1" applyAlignment="1">
      <alignment horizontal="center"/>
    </xf>
    <xf numFmtId="0" fontId="7" fillId="71" borderId="14" xfId="2" applyFont="1" applyFill="1" applyBorder="1" applyAlignment="1">
      <alignment horizontal="center"/>
    </xf>
    <xf numFmtId="1" fontId="7" fillId="50" borderId="13" xfId="2" applyNumberFormat="1" applyFont="1" applyFill="1" applyBorder="1" applyAlignment="1">
      <alignment horizontal="center"/>
    </xf>
    <xf numFmtId="0" fontId="7" fillId="30" borderId="0" xfId="2" applyFont="1" applyFill="1" applyBorder="1" applyAlignment="1">
      <alignment horizontal="center"/>
    </xf>
    <xf numFmtId="0" fontId="3" fillId="23" borderId="13" xfId="2" applyFont="1" applyFill="1" applyBorder="1" applyAlignment="1">
      <alignment horizontal="center"/>
    </xf>
    <xf numFmtId="0" fontId="7" fillId="31" borderId="14" xfId="5" applyFont="1" applyFill="1" applyBorder="1" applyAlignment="1">
      <alignment horizontal="center"/>
    </xf>
    <xf numFmtId="1" fontId="7" fillId="32" borderId="0" xfId="2" applyNumberFormat="1" applyFont="1" applyFill="1" applyBorder="1" applyAlignment="1">
      <alignment horizontal="center"/>
    </xf>
    <xf numFmtId="0" fontId="7" fillId="49" borderId="13" xfId="2" applyFont="1" applyFill="1" applyBorder="1" applyAlignment="1">
      <alignment horizontal="center"/>
    </xf>
    <xf numFmtId="0" fontId="6" fillId="6" borderId="11" xfId="2" applyFont="1" applyFill="1" applyBorder="1" applyAlignment="1">
      <alignment horizontal="center"/>
    </xf>
    <xf numFmtId="0" fontId="3" fillId="69" borderId="7" xfId="2" applyFont="1" applyFill="1" applyBorder="1" applyAlignment="1">
      <alignment horizontal="center"/>
    </xf>
    <xf numFmtId="1" fontId="3" fillId="42" borderId="8" xfId="2" applyNumberFormat="1" applyFont="1" applyFill="1" applyBorder="1" applyAlignment="1">
      <alignment horizontal="center"/>
    </xf>
    <xf numFmtId="0" fontId="3" fillId="70" borderId="8" xfId="2" applyFont="1" applyFill="1" applyBorder="1" applyAlignment="1">
      <alignment horizontal="center"/>
    </xf>
    <xf numFmtId="0" fontId="6" fillId="6" borderId="6" xfId="2" applyFont="1" applyFill="1" applyBorder="1" applyAlignment="1">
      <alignment horizontal="center"/>
    </xf>
    <xf numFmtId="1" fontId="3" fillId="66" borderId="4" xfId="2" applyNumberFormat="1" applyFont="1" applyFill="1" applyBorder="1" applyAlignment="1">
      <alignment horizontal="center"/>
    </xf>
    <xf numFmtId="0" fontId="3" fillId="70" borderId="10" xfId="2" applyFont="1" applyFill="1" applyBorder="1" applyAlignment="1">
      <alignment horizontal="center"/>
    </xf>
    <xf numFmtId="0" fontId="3" fillId="59" borderId="13" xfId="2" applyFont="1" applyFill="1" applyBorder="1" applyAlignment="1">
      <alignment horizontal="center"/>
    </xf>
    <xf numFmtId="0" fontId="3" fillId="59" borderId="16" xfId="2" applyFont="1" applyFill="1" applyBorder="1" applyAlignment="1">
      <alignment horizontal="center"/>
    </xf>
    <xf numFmtId="0" fontId="3" fillId="56" borderId="11" xfId="2" applyFont="1" applyFill="1" applyBorder="1" applyAlignment="1">
      <alignment horizontal="center"/>
    </xf>
    <xf numFmtId="0" fontId="3" fillId="56" borderId="16" xfId="2" applyFont="1" applyFill="1" applyBorder="1" applyAlignment="1">
      <alignment horizontal="center"/>
    </xf>
    <xf numFmtId="0" fontId="3" fillId="17" borderId="19" xfId="2" applyFont="1" applyFill="1" applyBorder="1" applyAlignment="1">
      <alignment horizontal="center"/>
    </xf>
    <xf numFmtId="0" fontId="3" fillId="18" borderId="13" xfId="2" applyFont="1" applyFill="1" applyBorder="1" applyAlignment="1">
      <alignment horizontal="center"/>
    </xf>
    <xf numFmtId="0" fontId="3" fillId="16" borderId="13" xfId="2" applyFont="1" applyFill="1" applyBorder="1" applyAlignment="1">
      <alignment horizontal="center"/>
    </xf>
    <xf numFmtId="0" fontId="3" fillId="8" borderId="7" xfId="2" applyFont="1" applyFill="1" applyBorder="1" applyAlignment="1">
      <alignment horizontal="center"/>
    </xf>
    <xf numFmtId="0" fontId="6" fillId="8" borderId="7" xfId="2" applyFont="1" applyFill="1" applyBorder="1" applyAlignment="1">
      <alignment horizontal="center"/>
    </xf>
    <xf numFmtId="0" fontId="3" fillId="9" borderId="0" xfId="2" applyFont="1" applyFill="1" applyBorder="1" applyAlignment="1">
      <alignment horizontal="center"/>
    </xf>
    <xf numFmtId="0" fontId="3" fillId="10" borderId="4" xfId="2" applyFont="1" applyFill="1" applyBorder="1" applyAlignment="1">
      <alignment horizontal="center"/>
    </xf>
    <xf numFmtId="0" fontId="3" fillId="9" borderId="4" xfId="2" applyFont="1" applyFill="1" applyBorder="1" applyAlignment="1">
      <alignment horizontal="center"/>
    </xf>
    <xf numFmtId="0" fontId="3" fillId="12" borderId="11" xfId="2" applyFont="1" applyFill="1" applyBorder="1" applyAlignment="1">
      <alignment horizontal="center"/>
    </xf>
    <xf numFmtId="1" fontId="3" fillId="12" borderId="11" xfId="2" applyNumberFormat="1" applyFont="1" applyFill="1" applyBorder="1" applyAlignment="1">
      <alignment horizontal="center"/>
    </xf>
    <xf numFmtId="0" fontId="3" fillId="11" borderId="11" xfId="2" applyFont="1" applyFill="1" applyBorder="1" applyAlignment="1">
      <alignment horizontal="center"/>
    </xf>
    <xf numFmtId="0" fontId="3" fillId="19" borderId="7" xfId="2" applyFont="1" applyFill="1" applyBorder="1" applyAlignment="1">
      <alignment horizontal="center"/>
    </xf>
    <xf numFmtId="0" fontId="3" fillId="20" borderId="7" xfId="2" applyFont="1" applyFill="1" applyBorder="1" applyAlignment="1">
      <alignment horizontal="center"/>
    </xf>
    <xf numFmtId="0" fontId="3" fillId="54" borderId="0" xfId="2" applyFont="1" applyFill="1" applyBorder="1" applyAlignment="1">
      <alignment horizontal="center"/>
    </xf>
    <xf numFmtId="1" fontId="3" fillId="27" borderId="4" xfId="2" applyNumberFormat="1" applyFont="1" applyFill="1" applyBorder="1" applyAlignment="1">
      <alignment horizontal="center"/>
    </xf>
    <xf numFmtId="0" fontId="3" fillId="74" borderId="6" xfId="2" applyFont="1" applyFill="1" applyBorder="1" applyAlignment="1">
      <alignment horizontal="center"/>
    </xf>
    <xf numFmtId="0" fontId="3" fillId="77" borderId="6" xfId="2" applyFont="1" applyFill="1" applyBorder="1" applyAlignment="1">
      <alignment horizontal="center"/>
    </xf>
    <xf numFmtId="0" fontId="4" fillId="57" borderId="6" xfId="2" applyFont="1" applyFill="1" applyBorder="1" applyAlignment="1">
      <alignment horizontal="center"/>
    </xf>
    <xf numFmtId="1" fontId="3" fillId="70" borderId="5" xfId="2" applyNumberFormat="1" applyFont="1" applyFill="1" applyBorder="1" applyAlignment="1">
      <alignment horizontal="center"/>
    </xf>
    <xf numFmtId="0" fontId="3" fillId="24" borderId="6" xfId="2" applyFont="1" applyFill="1" applyBorder="1" applyAlignment="1">
      <alignment horizontal="center"/>
    </xf>
    <xf numFmtId="0" fontId="3" fillId="57" borderId="13" xfId="2" applyFont="1" applyFill="1" applyBorder="1" applyAlignment="1">
      <alignment horizontal="center"/>
    </xf>
    <xf numFmtId="1" fontId="3" fillId="53" borderId="16" xfId="2" applyNumberFormat="1" applyFont="1" applyFill="1" applyBorder="1" applyAlignment="1">
      <alignment horizontal="center"/>
    </xf>
    <xf numFmtId="0" fontId="3" fillId="53" borderId="11" xfId="2" applyFont="1" applyFill="1" applyBorder="1" applyAlignment="1">
      <alignment horizontal="center"/>
    </xf>
    <xf numFmtId="0" fontId="3" fillId="17" borderId="13" xfId="2" applyFont="1" applyFill="1" applyBorder="1" applyAlignment="1">
      <alignment horizontal="center"/>
    </xf>
    <xf numFmtId="0" fontId="3" fillId="46" borderId="5" xfId="2" applyFont="1" applyFill="1" applyBorder="1" applyAlignment="1">
      <alignment horizontal="center"/>
    </xf>
    <xf numFmtId="0" fontId="3" fillId="13" borderId="7" xfId="2" applyFont="1" applyFill="1" applyBorder="1" applyAlignment="1">
      <alignment horizontal="center"/>
    </xf>
    <xf numFmtId="0" fontId="3" fillId="22" borderId="7" xfId="2" applyFont="1" applyFill="1" applyBorder="1" applyAlignment="1">
      <alignment horizontal="center"/>
    </xf>
    <xf numFmtId="1" fontId="3" fillId="61" borderId="6" xfId="2" applyNumberFormat="1" applyFont="1" applyFill="1" applyBorder="1" applyAlignment="1">
      <alignment horizontal="center"/>
    </xf>
    <xf numFmtId="0" fontId="6" fillId="61" borderId="4" xfId="2" applyFont="1" applyFill="1" applyBorder="1" applyAlignment="1">
      <alignment horizontal="center"/>
    </xf>
    <xf numFmtId="0" fontId="3" fillId="75" borderId="12" xfId="2" applyFont="1" applyFill="1" applyBorder="1" applyAlignment="1">
      <alignment horizontal="center"/>
    </xf>
    <xf numFmtId="0" fontId="6" fillId="43" borderId="5" xfId="2" applyFont="1" applyFill="1" applyBorder="1" applyAlignment="1">
      <alignment horizontal="center"/>
    </xf>
    <xf numFmtId="0" fontId="3" fillId="42" borderId="0" xfId="2" applyFont="1" applyFill="1" applyBorder="1" applyAlignment="1">
      <alignment horizontal="center"/>
    </xf>
    <xf numFmtId="0" fontId="3" fillId="14" borderId="5" xfId="3" applyFont="1" applyFill="1" applyBorder="1" applyAlignment="1">
      <alignment horizontal="center"/>
    </xf>
    <xf numFmtId="0" fontId="4" fillId="70" borderId="5" xfId="2" applyFont="1" applyFill="1" applyBorder="1" applyAlignment="1">
      <alignment horizontal="center"/>
    </xf>
    <xf numFmtId="1" fontId="3" fillId="43" borderId="5" xfId="2" applyNumberFormat="1" applyFont="1" applyFill="1" applyBorder="1" applyAlignment="1">
      <alignment horizontal="center"/>
    </xf>
    <xf numFmtId="0" fontId="3" fillId="5" borderId="20" xfId="3" applyFont="1" applyFill="1" applyBorder="1" applyAlignment="1">
      <alignment horizontal="center"/>
    </xf>
    <xf numFmtId="0" fontId="3" fillId="42" borderId="13" xfId="2" applyFont="1" applyFill="1" applyBorder="1" applyAlignment="1">
      <alignment horizontal="center"/>
    </xf>
    <xf numFmtId="0" fontId="3" fillId="17" borderId="11" xfId="2" applyFont="1" applyFill="1" applyBorder="1" applyAlignment="1">
      <alignment horizontal="center"/>
    </xf>
    <xf numFmtId="0" fontId="3" fillId="57" borderId="8" xfId="2" applyFont="1" applyFill="1" applyBorder="1" applyAlignment="1">
      <alignment horizontal="center"/>
    </xf>
    <xf numFmtId="0" fontId="3" fillId="58" borderId="5" xfId="2" applyFont="1" applyFill="1" applyBorder="1" applyAlignment="1">
      <alignment horizontal="center"/>
    </xf>
    <xf numFmtId="49" fontId="3" fillId="14" borderId="5" xfId="2" applyNumberFormat="1" applyFont="1" applyFill="1" applyBorder="1" applyAlignment="1">
      <alignment horizontal="center"/>
    </xf>
    <xf numFmtId="0" fontId="3" fillId="27" borderId="11" xfId="2" applyFont="1" applyFill="1" applyBorder="1" applyAlignment="1">
      <alignment horizontal="center"/>
    </xf>
    <xf numFmtId="0" fontId="3" fillId="14" borderId="13" xfId="2" applyFont="1" applyFill="1" applyBorder="1" applyAlignment="1">
      <alignment horizontal="center"/>
    </xf>
    <xf numFmtId="0" fontId="3" fillId="14" borderId="16" xfId="2" applyFont="1" applyFill="1" applyBorder="1" applyAlignment="1">
      <alignment horizontal="center"/>
    </xf>
    <xf numFmtId="0" fontId="3" fillId="14" borderId="11" xfId="2" applyFont="1" applyFill="1" applyBorder="1" applyAlignment="1">
      <alignment horizontal="center"/>
    </xf>
    <xf numFmtId="0" fontId="3" fillId="14" borderId="7" xfId="2" applyFont="1" applyFill="1" applyBorder="1" applyAlignment="1">
      <alignment horizontal="center"/>
    </xf>
    <xf numFmtId="0" fontId="3" fillId="68" borderId="0" xfId="2" applyFont="1" applyFill="1" applyBorder="1" applyAlignment="1">
      <alignment horizontal="center"/>
    </xf>
    <xf numFmtId="0" fontId="3" fillId="54" borderId="4" xfId="5" applyFont="1" applyFill="1" applyBorder="1" applyAlignment="1">
      <alignment horizontal="center"/>
    </xf>
    <xf numFmtId="0" fontId="3" fillId="63" borderId="5" xfId="2" applyFont="1" applyFill="1" applyBorder="1" applyAlignment="1">
      <alignment horizontal="center"/>
    </xf>
    <xf numFmtId="1" fontId="3" fillId="63" borderId="5" xfId="2" applyNumberFormat="1" applyFont="1" applyFill="1" applyBorder="1" applyAlignment="1">
      <alignment horizontal="center"/>
    </xf>
    <xf numFmtId="0" fontId="6" fillId="59" borderId="5" xfId="2" applyFont="1" applyFill="1" applyBorder="1" applyAlignment="1">
      <alignment horizontal="center"/>
    </xf>
    <xf numFmtId="0" fontId="3" fillId="59" borderId="0" xfId="2" applyFont="1" applyFill="1" applyBorder="1" applyAlignment="1">
      <alignment horizontal="center"/>
    </xf>
    <xf numFmtId="0" fontId="3" fillId="23" borderId="11" xfId="2" applyFont="1" applyFill="1" applyBorder="1" applyAlignment="1">
      <alignment horizontal="center"/>
    </xf>
    <xf numFmtId="1" fontId="3" fillId="12" borderId="8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1" fontId="3" fillId="21" borderId="5" xfId="2" applyNumberFormat="1" applyFont="1" applyFill="1" applyBorder="1" applyAlignment="1">
      <alignment horizontal="center"/>
    </xf>
    <xf numFmtId="1" fontId="3" fillId="14" borderId="5" xfId="2" applyNumberFormat="1" applyFont="1" applyFill="1" applyBorder="1" applyAlignment="1">
      <alignment horizontal="center"/>
    </xf>
    <xf numFmtId="1" fontId="3" fillId="25" borderId="13" xfId="2" applyNumberFormat="1" applyFont="1" applyFill="1" applyBorder="1" applyAlignment="1">
      <alignment horizontal="center"/>
    </xf>
    <xf numFmtId="0" fontId="3" fillId="24" borderId="7" xfId="2" applyFont="1" applyFill="1" applyBorder="1" applyAlignment="1">
      <alignment horizontal="center"/>
    </xf>
    <xf numFmtId="0" fontId="3" fillId="25" borderId="7" xfId="2" applyFont="1" applyFill="1" applyBorder="1" applyAlignment="1">
      <alignment horizontal="center"/>
    </xf>
    <xf numFmtId="1" fontId="3" fillId="25" borderId="4" xfId="2" applyNumberFormat="1" applyFont="1" applyFill="1" applyBorder="1" applyAlignment="1">
      <alignment horizontal="center"/>
    </xf>
    <xf numFmtId="1" fontId="3" fillId="42" borderId="16" xfId="2" applyNumberFormat="1" applyFont="1" applyFill="1" applyBorder="1" applyAlignment="1">
      <alignment horizontal="center"/>
    </xf>
    <xf numFmtId="1" fontId="3" fillId="43" borderId="16" xfId="2" applyNumberFormat="1" applyFont="1" applyFill="1" applyBorder="1" applyAlignment="1">
      <alignment horizontal="center"/>
    </xf>
    <xf numFmtId="0" fontId="6" fillId="43" borderId="11" xfId="2" applyFont="1" applyFill="1" applyBorder="1" applyAlignment="1">
      <alignment horizontal="center"/>
    </xf>
    <xf numFmtId="1" fontId="3" fillId="44" borderId="16" xfId="2" applyNumberFormat="1" applyFont="1" applyFill="1" applyBorder="1" applyAlignment="1">
      <alignment horizontal="center"/>
    </xf>
    <xf numFmtId="1" fontId="3" fillId="42" borderId="13" xfId="2" applyNumberFormat="1" applyFont="1" applyFill="1" applyBorder="1" applyAlignment="1">
      <alignment horizontal="center"/>
    </xf>
    <xf numFmtId="0" fontId="6" fillId="42" borderId="13" xfId="2" applyFont="1" applyFill="1" applyBorder="1" applyAlignment="1">
      <alignment horizontal="center"/>
    </xf>
    <xf numFmtId="0" fontId="3" fillId="43" borderId="14" xfId="2" applyFont="1" applyFill="1" applyBorder="1" applyAlignment="1">
      <alignment horizontal="center"/>
    </xf>
    <xf numFmtId="0" fontId="6" fillId="44" borderId="14" xfId="2" applyFont="1" applyFill="1" applyBorder="1" applyAlignment="1">
      <alignment horizontal="center"/>
    </xf>
    <xf numFmtId="0" fontId="3" fillId="48" borderId="5" xfId="2" applyFont="1" applyFill="1" applyBorder="1" applyAlignment="1">
      <alignment horizontal="center"/>
    </xf>
    <xf numFmtId="0" fontId="3" fillId="13" borderId="8" xfId="2" applyFont="1" applyFill="1" applyBorder="1" applyAlignment="1">
      <alignment horizontal="center"/>
    </xf>
    <xf numFmtId="0" fontId="3" fillId="75" borderId="21" xfId="2" applyFont="1" applyFill="1" applyBorder="1" applyAlignment="1">
      <alignment horizontal="center"/>
    </xf>
    <xf numFmtId="0" fontId="3" fillId="18" borderId="8" xfId="2" applyFont="1" applyFill="1" applyBorder="1" applyAlignment="1">
      <alignment horizontal="center"/>
    </xf>
  </cellXfs>
  <cellStyles count="7">
    <cellStyle name="Normal" xfId="0" builtinId="0"/>
    <cellStyle name="Normalny 2" xfId="1"/>
    <cellStyle name="Normalny_rank_grudzień 2005_beta2" xfId="4"/>
    <cellStyle name="Normalny_rank_marzec 2006_alfa" xfId="2"/>
    <cellStyle name="Normalny_rank_marzec 2006_alfa 2" xfId="5"/>
    <cellStyle name="Normalny_rank_marzec 2006_alfa 3" xfId="3"/>
    <cellStyle name="Standardowy 2" xfId="6"/>
  </cellStyles>
  <dxfs count="26">
    <dxf>
      <fill>
        <patternFill patternType="solid">
          <fgColor indexed="31"/>
          <bgColor indexed="22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7"/>
          <bgColor indexed="42"/>
        </patternFill>
      </fill>
    </dxf>
    <dxf>
      <fill>
        <patternFill patternType="solid">
          <fgColor indexed="27"/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22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22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7"/>
          <bgColor indexed="42"/>
        </patternFill>
      </fill>
    </dxf>
    <dxf>
      <fill>
        <patternFill patternType="solid">
          <fgColor indexed="27"/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L664"/>
  <sheetViews>
    <sheetView topLeftCell="A54" workbookViewId="0">
      <selection activeCell="D71" sqref="D71"/>
    </sheetView>
  </sheetViews>
  <sheetFormatPr defaultRowHeight="15" x14ac:dyDescent="0.25"/>
  <cols>
    <col min="1" max="1" width="9.140625" style="3"/>
    <col min="2" max="2" width="4" style="1" bestFit="1" customWidth="1"/>
    <col min="3" max="3" width="12.7109375" style="1" bestFit="1" customWidth="1"/>
    <col min="4" max="4" width="22.140625" style="1" bestFit="1" customWidth="1"/>
    <col min="5" max="5" width="2.5703125" style="1" bestFit="1" customWidth="1"/>
    <col min="6" max="6" width="15.5703125" style="1" bestFit="1" customWidth="1"/>
    <col min="7" max="7" width="7.42578125" style="1" bestFit="1" customWidth="1"/>
    <col min="8" max="8" width="7.140625" style="1" bestFit="1" customWidth="1"/>
    <col min="9" max="9" width="4.42578125" style="2" bestFit="1" customWidth="1"/>
    <col min="10" max="10" width="4.42578125" style="1" bestFit="1" customWidth="1"/>
    <col min="11" max="11" width="10.140625" style="1" bestFit="1" customWidth="1"/>
    <col min="12" max="12" width="0" style="3" hidden="1" customWidth="1"/>
    <col min="13" max="257" width="9.140625" style="3"/>
    <col min="258" max="258" width="6.5703125" style="3" customWidth="1"/>
    <col min="259" max="259" width="13" style="3" customWidth="1"/>
    <col min="260" max="260" width="20.5703125" style="3" customWidth="1"/>
    <col min="261" max="261" width="6.28515625" style="3" customWidth="1"/>
    <col min="262" max="262" width="10.85546875" style="3" customWidth="1"/>
    <col min="263" max="263" width="9.140625" style="3"/>
    <col min="264" max="264" width="7.42578125" style="3" customWidth="1"/>
    <col min="265" max="265" width="9.7109375" style="3" customWidth="1"/>
    <col min="266" max="267" width="9.140625" style="3"/>
    <col min="268" max="268" width="0" style="3" hidden="1" customWidth="1"/>
    <col min="269" max="513" width="9.140625" style="3"/>
    <col min="514" max="514" width="6.5703125" style="3" customWidth="1"/>
    <col min="515" max="515" width="13" style="3" customWidth="1"/>
    <col min="516" max="516" width="20.5703125" style="3" customWidth="1"/>
    <col min="517" max="517" width="6.28515625" style="3" customWidth="1"/>
    <col min="518" max="518" width="10.85546875" style="3" customWidth="1"/>
    <col min="519" max="519" width="9.140625" style="3"/>
    <col min="520" max="520" width="7.42578125" style="3" customWidth="1"/>
    <col min="521" max="521" width="9.7109375" style="3" customWidth="1"/>
    <col min="522" max="523" width="9.140625" style="3"/>
    <col min="524" max="524" width="0" style="3" hidden="1" customWidth="1"/>
    <col min="525" max="769" width="9.140625" style="3"/>
    <col min="770" max="770" width="6.5703125" style="3" customWidth="1"/>
    <col min="771" max="771" width="13" style="3" customWidth="1"/>
    <col min="772" max="772" width="20.5703125" style="3" customWidth="1"/>
    <col min="773" max="773" width="6.28515625" style="3" customWidth="1"/>
    <col min="774" max="774" width="10.85546875" style="3" customWidth="1"/>
    <col min="775" max="775" width="9.140625" style="3"/>
    <col min="776" max="776" width="7.42578125" style="3" customWidth="1"/>
    <col min="777" max="777" width="9.7109375" style="3" customWidth="1"/>
    <col min="778" max="779" width="9.140625" style="3"/>
    <col min="780" max="780" width="0" style="3" hidden="1" customWidth="1"/>
    <col min="781" max="1025" width="9.140625" style="3"/>
    <col min="1026" max="1026" width="6.5703125" style="3" customWidth="1"/>
    <col min="1027" max="1027" width="13" style="3" customWidth="1"/>
    <col min="1028" max="1028" width="20.5703125" style="3" customWidth="1"/>
    <col min="1029" max="1029" width="6.28515625" style="3" customWidth="1"/>
    <col min="1030" max="1030" width="10.85546875" style="3" customWidth="1"/>
    <col min="1031" max="1031" width="9.140625" style="3"/>
    <col min="1032" max="1032" width="7.42578125" style="3" customWidth="1"/>
    <col min="1033" max="1033" width="9.7109375" style="3" customWidth="1"/>
    <col min="1034" max="1035" width="9.140625" style="3"/>
    <col min="1036" max="1036" width="0" style="3" hidden="1" customWidth="1"/>
    <col min="1037" max="1281" width="9.140625" style="3"/>
    <col min="1282" max="1282" width="6.5703125" style="3" customWidth="1"/>
    <col min="1283" max="1283" width="13" style="3" customWidth="1"/>
    <col min="1284" max="1284" width="20.5703125" style="3" customWidth="1"/>
    <col min="1285" max="1285" width="6.28515625" style="3" customWidth="1"/>
    <col min="1286" max="1286" width="10.85546875" style="3" customWidth="1"/>
    <col min="1287" max="1287" width="9.140625" style="3"/>
    <col min="1288" max="1288" width="7.42578125" style="3" customWidth="1"/>
    <col min="1289" max="1289" width="9.7109375" style="3" customWidth="1"/>
    <col min="1290" max="1291" width="9.140625" style="3"/>
    <col min="1292" max="1292" width="0" style="3" hidden="1" customWidth="1"/>
    <col min="1293" max="1537" width="9.140625" style="3"/>
    <col min="1538" max="1538" width="6.5703125" style="3" customWidth="1"/>
    <col min="1539" max="1539" width="13" style="3" customWidth="1"/>
    <col min="1540" max="1540" width="20.5703125" style="3" customWidth="1"/>
    <col min="1541" max="1541" width="6.28515625" style="3" customWidth="1"/>
    <col min="1542" max="1542" width="10.85546875" style="3" customWidth="1"/>
    <col min="1543" max="1543" width="9.140625" style="3"/>
    <col min="1544" max="1544" width="7.42578125" style="3" customWidth="1"/>
    <col min="1545" max="1545" width="9.7109375" style="3" customWidth="1"/>
    <col min="1546" max="1547" width="9.140625" style="3"/>
    <col min="1548" max="1548" width="0" style="3" hidden="1" customWidth="1"/>
    <col min="1549" max="1793" width="9.140625" style="3"/>
    <col min="1794" max="1794" width="6.5703125" style="3" customWidth="1"/>
    <col min="1795" max="1795" width="13" style="3" customWidth="1"/>
    <col min="1796" max="1796" width="20.5703125" style="3" customWidth="1"/>
    <col min="1797" max="1797" width="6.28515625" style="3" customWidth="1"/>
    <col min="1798" max="1798" width="10.85546875" style="3" customWidth="1"/>
    <col min="1799" max="1799" width="9.140625" style="3"/>
    <col min="1800" max="1800" width="7.42578125" style="3" customWidth="1"/>
    <col min="1801" max="1801" width="9.7109375" style="3" customWidth="1"/>
    <col min="1802" max="1803" width="9.140625" style="3"/>
    <col min="1804" max="1804" width="0" style="3" hidden="1" customWidth="1"/>
    <col min="1805" max="2049" width="9.140625" style="3"/>
    <col min="2050" max="2050" width="6.5703125" style="3" customWidth="1"/>
    <col min="2051" max="2051" width="13" style="3" customWidth="1"/>
    <col min="2052" max="2052" width="20.5703125" style="3" customWidth="1"/>
    <col min="2053" max="2053" width="6.28515625" style="3" customWidth="1"/>
    <col min="2054" max="2054" width="10.85546875" style="3" customWidth="1"/>
    <col min="2055" max="2055" width="9.140625" style="3"/>
    <col min="2056" max="2056" width="7.42578125" style="3" customWidth="1"/>
    <col min="2057" max="2057" width="9.7109375" style="3" customWidth="1"/>
    <col min="2058" max="2059" width="9.140625" style="3"/>
    <col min="2060" max="2060" width="0" style="3" hidden="1" customWidth="1"/>
    <col min="2061" max="2305" width="9.140625" style="3"/>
    <col min="2306" max="2306" width="6.5703125" style="3" customWidth="1"/>
    <col min="2307" max="2307" width="13" style="3" customWidth="1"/>
    <col min="2308" max="2308" width="20.5703125" style="3" customWidth="1"/>
    <col min="2309" max="2309" width="6.28515625" style="3" customWidth="1"/>
    <col min="2310" max="2310" width="10.85546875" style="3" customWidth="1"/>
    <col min="2311" max="2311" width="9.140625" style="3"/>
    <col min="2312" max="2312" width="7.42578125" style="3" customWidth="1"/>
    <col min="2313" max="2313" width="9.7109375" style="3" customWidth="1"/>
    <col min="2314" max="2315" width="9.140625" style="3"/>
    <col min="2316" max="2316" width="0" style="3" hidden="1" customWidth="1"/>
    <col min="2317" max="2561" width="9.140625" style="3"/>
    <col min="2562" max="2562" width="6.5703125" style="3" customWidth="1"/>
    <col min="2563" max="2563" width="13" style="3" customWidth="1"/>
    <col min="2564" max="2564" width="20.5703125" style="3" customWidth="1"/>
    <col min="2565" max="2565" width="6.28515625" style="3" customWidth="1"/>
    <col min="2566" max="2566" width="10.85546875" style="3" customWidth="1"/>
    <col min="2567" max="2567" width="9.140625" style="3"/>
    <col min="2568" max="2568" width="7.42578125" style="3" customWidth="1"/>
    <col min="2569" max="2569" width="9.7109375" style="3" customWidth="1"/>
    <col min="2570" max="2571" width="9.140625" style="3"/>
    <col min="2572" max="2572" width="0" style="3" hidden="1" customWidth="1"/>
    <col min="2573" max="2817" width="9.140625" style="3"/>
    <col min="2818" max="2818" width="6.5703125" style="3" customWidth="1"/>
    <col min="2819" max="2819" width="13" style="3" customWidth="1"/>
    <col min="2820" max="2820" width="20.5703125" style="3" customWidth="1"/>
    <col min="2821" max="2821" width="6.28515625" style="3" customWidth="1"/>
    <col min="2822" max="2822" width="10.85546875" style="3" customWidth="1"/>
    <col min="2823" max="2823" width="9.140625" style="3"/>
    <col min="2824" max="2824" width="7.42578125" style="3" customWidth="1"/>
    <col min="2825" max="2825" width="9.7109375" style="3" customWidth="1"/>
    <col min="2826" max="2827" width="9.140625" style="3"/>
    <col min="2828" max="2828" width="0" style="3" hidden="1" customWidth="1"/>
    <col min="2829" max="3073" width="9.140625" style="3"/>
    <col min="3074" max="3074" width="6.5703125" style="3" customWidth="1"/>
    <col min="3075" max="3075" width="13" style="3" customWidth="1"/>
    <col min="3076" max="3076" width="20.5703125" style="3" customWidth="1"/>
    <col min="3077" max="3077" width="6.28515625" style="3" customWidth="1"/>
    <col min="3078" max="3078" width="10.85546875" style="3" customWidth="1"/>
    <col min="3079" max="3079" width="9.140625" style="3"/>
    <col min="3080" max="3080" width="7.42578125" style="3" customWidth="1"/>
    <col min="3081" max="3081" width="9.7109375" style="3" customWidth="1"/>
    <col min="3082" max="3083" width="9.140625" style="3"/>
    <col min="3084" max="3084" width="0" style="3" hidden="1" customWidth="1"/>
    <col min="3085" max="3329" width="9.140625" style="3"/>
    <col min="3330" max="3330" width="6.5703125" style="3" customWidth="1"/>
    <col min="3331" max="3331" width="13" style="3" customWidth="1"/>
    <col min="3332" max="3332" width="20.5703125" style="3" customWidth="1"/>
    <col min="3333" max="3333" width="6.28515625" style="3" customWidth="1"/>
    <col min="3334" max="3334" width="10.85546875" style="3" customWidth="1"/>
    <col min="3335" max="3335" width="9.140625" style="3"/>
    <col min="3336" max="3336" width="7.42578125" style="3" customWidth="1"/>
    <col min="3337" max="3337" width="9.7109375" style="3" customWidth="1"/>
    <col min="3338" max="3339" width="9.140625" style="3"/>
    <col min="3340" max="3340" width="0" style="3" hidden="1" customWidth="1"/>
    <col min="3341" max="3585" width="9.140625" style="3"/>
    <col min="3586" max="3586" width="6.5703125" style="3" customWidth="1"/>
    <col min="3587" max="3587" width="13" style="3" customWidth="1"/>
    <col min="3588" max="3588" width="20.5703125" style="3" customWidth="1"/>
    <col min="3589" max="3589" width="6.28515625" style="3" customWidth="1"/>
    <col min="3590" max="3590" width="10.85546875" style="3" customWidth="1"/>
    <col min="3591" max="3591" width="9.140625" style="3"/>
    <col min="3592" max="3592" width="7.42578125" style="3" customWidth="1"/>
    <col min="3593" max="3593" width="9.7109375" style="3" customWidth="1"/>
    <col min="3594" max="3595" width="9.140625" style="3"/>
    <col min="3596" max="3596" width="0" style="3" hidden="1" customWidth="1"/>
    <col min="3597" max="3841" width="9.140625" style="3"/>
    <col min="3842" max="3842" width="6.5703125" style="3" customWidth="1"/>
    <col min="3843" max="3843" width="13" style="3" customWidth="1"/>
    <col min="3844" max="3844" width="20.5703125" style="3" customWidth="1"/>
    <col min="3845" max="3845" width="6.28515625" style="3" customWidth="1"/>
    <col min="3846" max="3846" width="10.85546875" style="3" customWidth="1"/>
    <col min="3847" max="3847" width="9.140625" style="3"/>
    <col min="3848" max="3848" width="7.42578125" style="3" customWidth="1"/>
    <col min="3849" max="3849" width="9.7109375" style="3" customWidth="1"/>
    <col min="3850" max="3851" width="9.140625" style="3"/>
    <col min="3852" max="3852" width="0" style="3" hidden="1" customWidth="1"/>
    <col min="3853" max="4097" width="9.140625" style="3"/>
    <col min="4098" max="4098" width="6.5703125" style="3" customWidth="1"/>
    <col min="4099" max="4099" width="13" style="3" customWidth="1"/>
    <col min="4100" max="4100" width="20.5703125" style="3" customWidth="1"/>
    <col min="4101" max="4101" width="6.28515625" style="3" customWidth="1"/>
    <col min="4102" max="4102" width="10.85546875" style="3" customWidth="1"/>
    <col min="4103" max="4103" width="9.140625" style="3"/>
    <col min="4104" max="4104" width="7.42578125" style="3" customWidth="1"/>
    <col min="4105" max="4105" width="9.7109375" style="3" customWidth="1"/>
    <col min="4106" max="4107" width="9.140625" style="3"/>
    <col min="4108" max="4108" width="0" style="3" hidden="1" customWidth="1"/>
    <col min="4109" max="4353" width="9.140625" style="3"/>
    <col min="4354" max="4354" width="6.5703125" style="3" customWidth="1"/>
    <col min="4355" max="4355" width="13" style="3" customWidth="1"/>
    <col min="4356" max="4356" width="20.5703125" style="3" customWidth="1"/>
    <col min="4357" max="4357" width="6.28515625" style="3" customWidth="1"/>
    <col min="4358" max="4358" width="10.85546875" style="3" customWidth="1"/>
    <col min="4359" max="4359" width="9.140625" style="3"/>
    <col min="4360" max="4360" width="7.42578125" style="3" customWidth="1"/>
    <col min="4361" max="4361" width="9.7109375" style="3" customWidth="1"/>
    <col min="4362" max="4363" width="9.140625" style="3"/>
    <col min="4364" max="4364" width="0" style="3" hidden="1" customWidth="1"/>
    <col min="4365" max="4609" width="9.140625" style="3"/>
    <col min="4610" max="4610" width="6.5703125" style="3" customWidth="1"/>
    <col min="4611" max="4611" width="13" style="3" customWidth="1"/>
    <col min="4612" max="4612" width="20.5703125" style="3" customWidth="1"/>
    <col min="4613" max="4613" width="6.28515625" style="3" customWidth="1"/>
    <col min="4614" max="4614" width="10.85546875" style="3" customWidth="1"/>
    <col min="4615" max="4615" width="9.140625" style="3"/>
    <col min="4616" max="4616" width="7.42578125" style="3" customWidth="1"/>
    <col min="4617" max="4617" width="9.7109375" style="3" customWidth="1"/>
    <col min="4618" max="4619" width="9.140625" style="3"/>
    <col min="4620" max="4620" width="0" style="3" hidden="1" customWidth="1"/>
    <col min="4621" max="4865" width="9.140625" style="3"/>
    <col min="4866" max="4866" width="6.5703125" style="3" customWidth="1"/>
    <col min="4867" max="4867" width="13" style="3" customWidth="1"/>
    <col min="4868" max="4868" width="20.5703125" style="3" customWidth="1"/>
    <col min="4869" max="4869" width="6.28515625" style="3" customWidth="1"/>
    <col min="4870" max="4870" width="10.85546875" style="3" customWidth="1"/>
    <col min="4871" max="4871" width="9.140625" style="3"/>
    <col min="4872" max="4872" width="7.42578125" style="3" customWidth="1"/>
    <col min="4873" max="4873" width="9.7109375" style="3" customWidth="1"/>
    <col min="4874" max="4875" width="9.140625" style="3"/>
    <col min="4876" max="4876" width="0" style="3" hidden="1" customWidth="1"/>
    <col min="4877" max="5121" width="9.140625" style="3"/>
    <col min="5122" max="5122" width="6.5703125" style="3" customWidth="1"/>
    <col min="5123" max="5123" width="13" style="3" customWidth="1"/>
    <col min="5124" max="5124" width="20.5703125" style="3" customWidth="1"/>
    <col min="5125" max="5125" width="6.28515625" style="3" customWidth="1"/>
    <col min="5126" max="5126" width="10.85546875" style="3" customWidth="1"/>
    <col min="5127" max="5127" width="9.140625" style="3"/>
    <col min="5128" max="5128" width="7.42578125" style="3" customWidth="1"/>
    <col min="5129" max="5129" width="9.7109375" style="3" customWidth="1"/>
    <col min="5130" max="5131" width="9.140625" style="3"/>
    <col min="5132" max="5132" width="0" style="3" hidden="1" customWidth="1"/>
    <col min="5133" max="5377" width="9.140625" style="3"/>
    <col min="5378" max="5378" width="6.5703125" style="3" customWidth="1"/>
    <col min="5379" max="5379" width="13" style="3" customWidth="1"/>
    <col min="5380" max="5380" width="20.5703125" style="3" customWidth="1"/>
    <col min="5381" max="5381" width="6.28515625" style="3" customWidth="1"/>
    <col min="5382" max="5382" width="10.85546875" style="3" customWidth="1"/>
    <col min="5383" max="5383" width="9.140625" style="3"/>
    <col min="5384" max="5384" width="7.42578125" style="3" customWidth="1"/>
    <col min="5385" max="5385" width="9.7109375" style="3" customWidth="1"/>
    <col min="5386" max="5387" width="9.140625" style="3"/>
    <col min="5388" max="5388" width="0" style="3" hidden="1" customWidth="1"/>
    <col min="5389" max="5633" width="9.140625" style="3"/>
    <col min="5634" max="5634" width="6.5703125" style="3" customWidth="1"/>
    <col min="5635" max="5635" width="13" style="3" customWidth="1"/>
    <col min="5636" max="5636" width="20.5703125" style="3" customWidth="1"/>
    <col min="5637" max="5637" width="6.28515625" style="3" customWidth="1"/>
    <col min="5638" max="5638" width="10.85546875" style="3" customWidth="1"/>
    <col min="5639" max="5639" width="9.140625" style="3"/>
    <col min="5640" max="5640" width="7.42578125" style="3" customWidth="1"/>
    <col min="5641" max="5641" width="9.7109375" style="3" customWidth="1"/>
    <col min="5642" max="5643" width="9.140625" style="3"/>
    <col min="5644" max="5644" width="0" style="3" hidden="1" customWidth="1"/>
    <col min="5645" max="5889" width="9.140625" style="3"/>
    <col min="5890" max="5890" width="6.5703125" style="3" customWidth="1"/>
    <col min="5891" max="5891" width="13" style="3" customWidth="1"/>
    <col min="5892" max="5892" width="20.5703125" style="3" customWidth="1"/>
    <col min="5893" max="5893" width="6.28515625" style="3" customWidth="1"/>
    <col min="5894" max="5894" width="10.85546875" style="3" customWidth="1"/>
    <col min="5895" max="5895" width="9.140625" style="3"/>
    <col min="5896" max="5896" width="7.42578125" style="3" customWidth="1"/>
    <col min="5897" max="5897" width="9.7109375" style="3" customWidth="1"/>
    <col min="5898" max="5899" width="9.140625" style="3"/>
    <col min="5900" max="5900" width="0" style="3" hidden="1" customWidth="1"/>
    <col min="5901" max="6145" width="9.140625" style="3"/>
    <col min="6146" max="6146" width="6.5703125" style="3" customWidth="1"/>
    <col min="6147" max="6147" width="13" style="3" customWidth="1"/>
    <col min="6148" max="6148" width="20.5703125" style="3" customWidth="1"/>
    <col min="6149" max="6149" width="6.28515625" style="3" customWidth="1"/>
    <col min="6150" max="6150" width="10.85546875" style="3" customWidth="1"/>
    <col min="6151" max="6151" width="9.140625" style="3"/>
    <col min="6152" max="6152" width="7.42578125" style="3" customWidth="1"/>
    <col min="6153" max="6153" width="9.7109375" style="3" customWidth="1"/>
    <col min="6154" max="6155" width="9.140625" style="3"/>
    <col min="6156" max="6156" width="0" style="3" hidden="1" customWidth="1"/>
    <col min="6157" max="6401" width="9.140625" style="3"/>
    <col min="6402" max="6402" width="6.5703125" style="3" customWidth="1"/>
    <col min="6403" max="6403" width="13" style="3" customWidth="1"/>
    <col min="6404" max="6404" width="20.5703125" style="3" customWidth="1"/>
    <col min="6405" max="6405" width="6.28515625" style="3" customWidth="1"/>
    <col min="6406" max="6406" width="10.85546875" style="3" customWidth="1"/>
    <col min="6407" max="6407" width="9.140625" style="3"/>
    <col min="6408" max="6408" width="7.42578125" style="3" customWidth="1"/>
    <col min="6409" max="6409" width="9.7109375" style="3" customWidth="1"/>
    <col min="6410" max="6411" width="9.140625" style="3"/>
    <col min="6412" max="6412" width="0" style="3" hidden="1" customWidth="1"/>
    <col min="6413" max="6657" width="9.140625" style="3"/>
    <col min="6658" max="6658" width="6.5703125" style="3" customWidth="1"/>
    <col min="6659" max="6659" width="13" style="3" customWidth="1"/>
    <col min="6660" max="6660" width="20.5703125" style="3" customWidth="1"/>
    <col min="6661" max="6661" width="6.28515625" style="3" customWidth="1"/>
    <col min="6662" max="6662" width="10.85546875" style="3" customWidth="1"/>
    <col min="6663" max="6663" width="9.140625" style="3"/>
    <col min="6664" max="6664" width="7.42578125" style="3" customWidth="1"/>
    <col min="6665" max="6665" width="9.7109375" style="3" customWidth="1"/>
    <col min="6666" max="6667" width="9.140625" style="3"/>
    <col min="6668" max="6668" width="0" style="3" hidden="1" customWidth="1"/>
    <col min="6669" max="6913" width="9.140625" style="3"/>
    <col min="6914" max="6914" width="6.5703125" style="3" customWidth="1"/>
    <col min="6915" max="6915" width="13" style="3" customWidth="1"/>
    <col min="6916" max="6916" width="20.5703125" style="3" customWidth="1"/>
    <col min="6917" max="6917" width="6.28515625" style="3" customWidth="1"/>
    <col min="6918" max="6918" width="10.85546875" style="3" customWidth="1"/>
    <col min="6919" max="6919" width="9.140625" style="3"/>
    <col min="6920" max="6920" width="7.42578125" style="3" customWidth="1"/>
    <col min="6921" max="6921" width="9.7109375" style="3" customWidth="1"/>
    <col min="6922" max="6923" width="9.140625" style="3"/>
    <col min="6924" max="6924" width="0" style="3" hidden="1" customWidth="1"/>
    <col min="6925" max="7169" width="9.140625" style="3"/>
    <col min="7170" max="7170" width="6.5703125" style="3" customWidth="1"/>
    <col min="7171" max="7171" width="13" style="3" customWidth="1"/>
    <col min="7172" max="7172" width="20.5703125" style="3" customWidth="1"/>
    <col min="7173" max="7173" width="6.28515625" style="3" customWidth="1"/>
    <col min="7174" max="7174" width="10.85546875" style="3" customWidth="1"/>
    <col min="7175" max="7175" width="9.140625" style="3"/>
    <col min="7176" max="7176" width="7.42578125" style="3" customWidth="1"/>
    <col min="7177" max="7177" width="9.7109375" style="3" customWidth="1"/>
    <col min="7178" max="7179" width="9.140625" style="3"/>
    <col min="7180" max="7180" width="0" style="3" hidden="1" customWidth="1"/>
    <col min="7181" max="7425" width="9.140625" style="3"/>
    <col min="7426" max="7426" width="6.5703125" style="3" customWidth="1"/>
    <col min="7427" max="7427" width="13" style="3" customWidth="1"/>
    <col min="7428" max="7428" width="20.5703125" style="3" customWidth="1"/>
    <col min="7429" max="7429" width="6.28515625" style="3" customWidth="1"/>
    <col min="7430" max="7430" width="10.85546875" style="3" customWidth="1"/>
    <col min="7431" max="7431" width="9.140625" style="3"/>
    <col min="7432" max="7432" width="7.42578125" style="3" customWidth="1"/>
    <col min="7433" max="7433" width="9.7109375" style="3" customWidth="1"/>
    <col min="7434" max="7435" width="9.140625" style="3"/>
    <col min="7436" max="7436" width="0" style="3" hidden="1" customWidth="1"/>
    <col min="7437" max="7681" width="9.140625" style="3"/>
    <col min="7682" max="7682" width="6.5703125" style="3" customWidth="1"/>
    <col min="7683" max="7683" width="13" style="3" customWidth="1"/>
    <col min="7684" max="7684" width="20.5703125" style="3" customWidth="1"/>
    <col min="7685" max="7685" width="6.28515625" style="3" customWidth="1"/>
    <col min="7686" max="7686" width="10.85546875" style="3" customWidth="1"/>
    <col min="7687" max="7687" width="9.140625" style="3"/>
    <col min="7688" max="7688" width="7.42578125" style="3" customWidth="1"/>
    <col min="7689" max="7689" width="9.7109375" style="3" customWidth="1"/>
    <col min="7690" max="7691" width="9.140625" style="3"/>
    <col min="7692" max="7692" width="0" style="3" hidden="1" customWidth="1"/>
    <col min="7693" max="7937" width="9.140625" style="3"/>
    <col min="7938" max="7938" width="6.5703125" style="3" customWidth="1"/>
    <col min="7939" max="7939" width="13" style="3" customWidth="1"/>
    <col min="7940" max="7940" width="20.5703125" style="3" customWidth="1"/>
    <col min="7941" max="7941" width="6.28515625" style="3" customWidth="1"/>
    <col min="7942" max="7942" width="10.85546875" style="3" customWidth="1"/>
    <col min="7943" max="7943" width="9.140625" style="3"/>
    <col min="7944" max="7944" width="7.42578125" style="3" customWidth="1"/>
    <col min="7945" max="7945" width="9.7109375" style="3" customWidth="1"/>
    <col min="7946" max="7947" width="9.140625" style="3"/>
    <col min="7948" max="7948" width="0" style="3" hidden="1" customWidth="1"/>
    <col min="7949" max="8193" width="9.140625" style="3"/>
    <col min="8194" max="8194" width="6.5703125" style="3" customWidth="1"/>
    <col min="8195" max="8195" width="13" style="3" customWidth="1"/>
    <col min="8196" max="8196" width="20.5703125" style="3" customWidth="1"/>
    <col min="8197" max="8197" width="6.28515625" style="3" customWidth="1"/>
    <col min="8198" max="8198" width="10.85546875" style="3" customWidth="1"/>
    <col min="8199" max="8199" width="9.140625" style="3"/>
    <col min="8200" max="8200" width="7.42578125" style="3" customWidth="1"/>
    <col min="8201" max="8201" width="9.7109375" style="3" customWidth="1"/>
    <col min="8202" max="8203" width="9.140625" style="3"/>
    <col min="8204" max="8204" width="0" style="3" hidden="1" customWidth="1"/>
    <col min="8205" max="8449" width="9.140625" style="3"/>
    <col min="8450" max="8450" width="6.5703125" style="3" customWidth="1"/>
    <col min="8451" max="8451" width="13" style="3" customWidth="1"/>
    <col min="8452" max="8452" width="20.5703125" style="3" customWidth="1"/>
    <col min="8453" max="8453" width="6.28515625" style="3" customWidth="1"/>
    <col min="8454" max="8454" width="10.85546875" style="3" customWidth="1"/>
    <col min="8455" max="8455" width="9.140625" style="3"/>
    <col min="8456" max="8456" width="7.42578125" style="3" customWidth="1"/>
    <col min="8457" max="8457" width="9.7109375" style="3" customWidth="1"/>
    <col min="8458" max="8459" width="9.140625" style="3"/>
    <col min="8460" max="8460" width="0" style="3" hidden="1" customWidth="1"/>
    <col min="8461" max="8705" width="9.140625" style="3"/>
    <col min="8706" max="8706" width="6.5703125" style="3" customWidth="1"/>
    <col min="8707" max="8707" width="13" style="3" customWidth="1"/>
    <col min="8708" max="8708" width="20.5703125" style="3" customWidth="1"/>
    <col min="8709" max="8709" width="6.28515625" style="3" customWidth="1"/>
    <col min="8710" max="8710" width="10.85546875" style="3" customWidth="1"/>
    <col min="8711" max="8711" width="9.140625" style="3"/>
    <col min="8712" max="8712" width="7.42578125" style="3" customWidth="1"/>
    <col min="8713" max="8713" width="9.7109375" style="3" customWidth="1"/>
    <col min="8714" max="8715" width="9.140625" style="3"/>
    <col min="8716" max="8716" width="0" style="3" hidden="1" customWidth="1"/>
    <col min="8717" max="8961" width="9.140625" style="3"/>
    <col min="8962" max="8962" width="6.5703125" style="3" customWidth="1"/>
    <col min="8963" max="8963" width="13" style="3" customWidth="1"/>
    <col min="8964" max="8964" width="20.5703125" style="3" customWidth="1"/>
    <col min="8965" max="8965" width="6.28515625" style="3" customWidth="1"/>
    <col min="8966" max="8966" width="10.85546875" style="3" customWidth="1"/>
    <col min="8967" max="8967" width="9.140625" style="3"/>
    <col min="8968" max="8968" width="7.42578125" style="3" customWidth="1"/>
    <col min="8969" max="8969" width="9.7109375" style="3" customWidth="1"/>
    <col min="8970" max="8971" width="9.140625" style="3"/>
    <col min="8972" max="8972" width="0" style="3" hidden="1" customWidth="1"/>
    <col min="8973" max="9217" width="9.140625" style="3"/>
    <col min="9218" max="9218" width="6.5703125" style="3" customWidth="1"/>
    <col min="9219" max="9219" width="13" style="3" customWidth="1"/>
    <col min="9220" max="9220" width="20.5703125" style="3" customWidth="1"/>
    <col min="9221" max="9221" width="6.28515625" style="3" customWidth="1"/>
    <col min="9222" max="9222" width="10.85546875" style="3" customWidth="1"/>
    <col min="9223" max="9223" width="9.140625" style="3"/>
    <col min="9224" max="9224" width="7.42578125" style="3" customWidth="1"/>
    <col min="9225" max="9225" width="9.7109375" style="3" customWidth="1"/>
    <col min="9226" max="9227" width="9.140625" style="3"/>
    <col min="9228" max="9228" width="0" style="3" hidden="1" customWidth="1"/>
    <col min="9229" max="9473" width="9.140625" style="3"/>
    <col min="9474" max="9474" width="6.5703125" style="3" customWidth="1"/>
    <col min="9475" max="9475" width="13" style="3" customWidth="1"/>
    <col min="9476" max="9476" width="20.5703125" style="3" customWidth="1"/>
    <col min="9477" max="9477" width="6.28515625" style="3" customWidth="1"/>
    <col min="9478" max="9478" width="10.85546875" style="3" customWidth="1"/>
    <col min="9479" max="9479" width="9.140625" style="3"/>
    <col min="9480" max="9480" width="7.42578125" style="3" customWidth="1"/>
    <col min="9481" max="9481" width="9.7109375" style="3" customWidth="1"/>
    <col min="9482" max="9483" width="9.140625" style="3"/>
    <col min="9484" max="9484" width="0" style="3" hidden="1" customWidth="1"/>
    <col min="9485" max="9729" width="9.140625" style="3"/>
    <col min="9730" max="9730" width="6.5703125" style="3" customWidth="1"/>
    <col min="9731" max="9731" width="13" style="3" customWidth="1"/>
    <col min="9732" max="9732" width="20.5703125" style="3" customWidth="1"/>
    <col min="9733" max="9733" width="6.28515625" style="3" customWidth="1"/>
    <col min="9734" max="9734" width="10.85546875" style="3" customWidth="1"/>
    <col min="9735" max="9735" width="9.140625" style="3"/>
    <col min="9736" max="9736" width="7.42578125" style="3" customWidth="1"/>
    <col min="9737" max="9737" width="9.7109375" style="3" customWidth="1"/>
    <col min="9738" max="9739" width="9.140625" style="3"/>
    <col min="9740" max="9740" width="0" style="3" hidden="1" customWidth="1"/>
    <col min="9741" max="9985" width="9.140625" style="3"/>
    <col min="9986" max="9986" width="6.5703125" style="3" customWidth="1"/>
    <col min="9987" max="9987" width="13" style="3" customWidth="1"/>
    <col min="9988" max="9988" width="20.5703125" style="3" customWidth="1"/>
    <col min="9989" max="9989" width="6.28515625" style="3" customWidth="1"/>
    <col min="9990" max="9990" width="10.85546875" style="3" customWidth="1"/>
    <col min="9991" max="9991" width="9.140625" style="3"/>
    <col min="9992" max="9992" width="7.42578125" style="3" customWidth="1"/>
    <col min="9993" max="9993" width="9.7109375" style="3" customWidth="1"/>
    <col min="9994" max="9995" width="9.140625" style="3"/>
    <col min="9996" max="9996" width="0" style="3" hidden="1" customWidth="1"/>
    <col min="9997" max="10241" width="9.140625" style="3"/>
    <col min="10242" max="10242" width="6.5703125" style="3" customWidth="1"/>
    <col min="10243" max="10243" width="13" style="3" customWidth="1"/>
    <col min="10244" max="10244" width="20.5703125" style="3" customWidth="1"/>
    <col min="10245" max="10245" width="6.28515625" style="3" customWidth="1"/>
    <col min="10246" max="10246" width="10.85546875" style="3" customWidth="1"/>
    <col min="10247" max="10247" width="9.140625" style="3"/>
    <col min="10248" max="10248" width="7.42578125" style="3" customWidth="1"/>
    <col min="10249" max="10249" width="9.7109375" style="3" customWidth="1"/>
    <col min="10250" max="10251" width="9.140625" style="3"/>
    <col min="10252" max="10252" width="0" style="3" hidden="1" customWidth="1"/>
    <col min="10253" max="10497" width="9.140625" style="3"/>
    <col min="10498" max="10498" width="6.5703125" style="3" customWidth="1"/>
    <col min="10499" max="10499" width="13" style="3" customWidth="1"/>
    <col min="10500" max="10500" width="20.5703125" style="3" customWidth="1"/>
    <col min="10501" max="10501" width="6.28515625" style="3" customWidth="1"/>
    <col min="10502" max="10502" width="10.85546875" style="3" customWidth="1"/>
    <col min="10503" max="10503" width="9.140625" style="3"/>
    <col min="10504" max="10504" width="7.42578125" style="3" customWidth="1"/>
    <col min="10505" max="10505" width="9.7109375" style="3" customWidth="1"/>
    <col min="10506" max="10507" width="9.140625" style="3"/>
    <col min="10508" max="10508" width="0" style="3" hidden="1" customWidth="1"/>
    <col min="10509" max="10753" width="9.140625" style="3"/>
    <col min="10754" max="10754" width="6.5703125" style="3" customWidth="1"/>
    <col min="10755" max="10755" width="13" style="3" customWidth="1"/>
    <col min="10756" max="10756" width="20.5703125" style="3" customWidth="1"/>
    <col min="10757" max="10757" width="6.28515625" style="3" customWidth="1"/>
    <col min="10758" max="10758" width="10.85546875" style="3" customWidth="1"/>
    <col min="10759" max="10759" width="9.140625" style="3"/>
    <col min="10760" max="10760" width="7.42578125" style="3" customWidth="1"/>
    <col min="10761" max="10761" width="9.7109375" style="3" customWidth="1"/>
    <col min="10762" max="10763" width="9.140625" style="3"/>
    <col min="10764" max="10764" width="0" style="3" hidden="1" customWidth="1"/>
    <col min="10765" max="11009" width="9.140625" style="3"/>
    <col min="11010" max="11010" width="6.5703125" style="3" customWidth="1"/>
    <col min="11011" max="11011" width="13" style="3" customWidth="1"/>
    <col min="11012" max="11012" width="20.5703125" style="3" customWidth="1"/>
    <col min="11013" max="11013" width="6.28515625" style="3" customWidth="1"/>
    <col min="11014" max="11014" width="10.85546875" style="3" customWidth="1"/>
    <col min="11015" max="11015" width="9.140625" style="3"/>
    <col min="11016" max="11016" width="7.42578125" style="3" customWidth="1"/>
    <col min="11017" max="11017" width="9.7109375" style="3" customWidth="1"/>
    <col min="11018" max="11019" width="9.140625" style="3"/>
    <col min="11020" max="11020" width="0" style="3" hidden="1" customWidth="1"/>
    <col min="11021" max="11265" width="9.140625" style="3"/>
    <col min="11266" max="11266" width="6.5703125" style="3" customWidth="1"/>
    <col min="11267" max="11267" width="13" style="3" customWidth="1"/>
    <col min="11268" max="11268" width="20.5703125" style="3" customWidth="1"/>
    <col min="11269" max="11269" width="6.28515625" style="3" customWidth="1"/>
    <col min="11270" max="11270" width="10.85546875" style="3" customWidth="1"/>
    <col min="11271" max="11271" width="9.140625" style="3"/>
    <col min="11272" max="11272" width="7.42578125" style="3" customWidth="1"/>
    <col min="11273" max="11273" width="9.7109375" style="3" customWidth="1"/>
    <col min="11274" max="11275" width="9.140625" style="3"/>
    <col min="11276" max="11276" width="0" style="3" hidden="1" customWidth="1"/>
    <col min="11277" max="11521" width="9.140625" style="3"/>
    <col min="11522" max="11522" width="6.5703125" style="3" customWidth="1"/>
    <col min="11523" max="11523" width="13" style="3" customWidth="1"/>
    <col min="11524" max="11524" width="20.5703125" style="3" customWidth="1"/>
    <col min="11525" max="11525" width="6.28515625" style="3" customWidth="1"/>
    <col min="11526" max="11526" width="10.85546875" style="3" customWidth="1"/>
    <col min="11527" max="11527" width="9.140625" style="3"/>
    <col min="11528" max="11528" width="7.42578125" style="3" customWidth="1"/>
    <col min="11529" max="11529" width="9.7109375" style="3" customWidth="1"/>
    <col min="11530" max="11531" width="9.140625" style="3"/>
    <col min="11532" max="11532" width="0" style="3" hidden="1" customWidth="1"/>
    <col min="11533" max="11777" width="9.140625" style="3"/>
    <col min="11778" max="11778" width="6.5703125" style="3" customWidth="1"/>
    <col min="11779" max="11779" width="13" style="3" customWidth="1"/>
    <col min="11780" max="11780" width="20.5703125" style="3" customWidth="1"/>
    <col min="11781" max="11781" width="6.28515625" style="3" customWidth="1"/>
    <col min="11782" max="11782" width="10.85546875" style="3" customWidth="1"/>
    <col min="11783" max="11783" width="9.140625" style="3"/>
    <col min="11784" max="11784" width="7.42578125" style="3" customWidth="1"/>
    <col min="11785" max="11785" width="9.7109375" style="3" customWidth="1"/>
    <col min="11786" max="11787" width="9.140625" style="3"/>
    <col min="11788" max="11788" width="0" style="3" hidden="1" customWidth="1"/>
    <col min="11789" max="12033" width="9.140625" style="3"/>
    <col min="12034" max="12034" width="6.5703125" style="3" customWidth="1"/>
    <col min="12035" max="12035" width="13" style="3" customWidth="1"/>
    <col min="12036" max="12036" width="20.5703125" style="3" customWidth="1"/>
    <col min="12037" max="12037" width="6.28515625" style="3" customWidth="1"/>
    <col min="12038" max="12038" width="10.85546875" style="3" customWidth="1"/>
    <col min="12039" max="12039" width="9.140625" style="3"/>
    <col min="12040" max="12040" width="7.42578125" style="3" customWidth="1"/>
    <col min="12041" max="12041" width="9.7109375" style="3" customWidth="1"/>
    <col min="12042" max="12043" width="9.140625" style="3"/>
    <col min="12044" max="12044" width="0" style="3" hidden="1" customWidth="1"/>
    <col min="12045" max="12289" width="9.140625" style="3"/>
    <col min="12290" max="12290" width="6.5703125" style="3" customWidth="1"/>
    <col min="12291" max="12291" width="13" style="3" customWidth="1"/>
    <col min="12292" max="12292" width="20.5703125" style="3" customWidth="1"/>
    <col min="12293" max="12293" width="6.28515625" style="3" customWidth="1"/>
    <col min="12294" max="12294" width="10.85546875" style="3" customWidth="1"/>
    <col min="12295" max="12295" width="9.140625" style="3"/>
    <col min="12296" max="12296" width="7.42578125" style="3" customWidth="1"/>
    <col min="12297" max="12297" width="9.7109375" style="3" customWidth="1"/>
    <col min="12298" max="12299" width="9.140625" style="3"/>
    <col min="12300" max="12300" width="0" style="3" hidden="1" customWidth="1"/>
    <col min="12301" max="12545" width="9.140625" style="3"/>
    <col min="12546" max="12546" width="6.5703125" style="3" customWidth="1"/>
    <col min="12547" max="12547" width="13" style="3" customWidth="1"/>
    <col min="12548" max="12548" width="20.5703125" style="3" customWidth="1"/>
    <col min="12549" max="12549" width="6.28515625" style="3" customWidth="1"/>
    <col min="12550" max="12550" width="10.85546875" style="3" customWidth="1"/>
    <col min="12551" max="12551" width="9.140625" style="3"/>
    <col min="12552" max="12552" width="7.42578125" style="3" customWidth="1"/>
    <col min="12553" max="12553" width="9.7109375" style="3" customWidth="1"/>
    <col min="12554" max="12555" width="9.140625" style="3"/>
    <col min="12556" max="12556" width="0" style="3" hidden="1" customWidth="1"/>
    <col min="12557" max="12801" width="9.140625" style="3"/>
    <col min="12802" max="12802" width="6.5703125" style="3" customWidth="1"/>
    <col min="12803" max="12803" width="13" style="3" customWidth="1"/>
    <col min="12804" max="12804" width="20.5703125" style="3" customWidth="1"/>
    <col min="12805" max="12805" width="6.28515625" style="3" customWidth="1"/>
    <col min="12806" max="12806" width="10.85546875" style="3" customWidth="1"/>
    <col min="12807" max="12807" width="9.140625" style="3"/>
    <col min="12808" max="12808" width="7.42578125" style="3" customWidth="1"/>
    <col min="12809" max="12809" width="9.7109375" style="3" customWidth="1"/>
    <col min="12810" max="12811" width="9.140625" style="3"/>
    <col min="12812" max="12812" width="0" style="3" hidden="1" customWidth="1"/>
    <col min="12813" max="13057" width="9.140625" style="3"/>
    <col min="13058" max="13058" width="6.5703125" style="3" customWidth="1"/>
    <col min="13059" max="13059" width="13" style="3" customWidth="1"/>
    <col min="13060" max="13060" width="20.5703125" style="3" customWidth="1"/>
    <col min="13061" max="13061" width="6.28515625" style="3" customWidth="1"/>
    <col min="13062" max="13062" width="10.85546875" style="3" customWidth="1"/>
    <col min="13063" max="13063" width="9.140625" style="3"/>
    <col min="13064" max="13064" width="7.42578125" style="3" customWidth="1"/>
    <col min="13065" max="13065" width="9.7109375" style="3" customWidth="1"/>
    <col min="13066" max="13067" width="9.140625" style="3"/>
    <col min="13068" max="13068" width="0" style="3" hidden="1" customWidth="1"/>
    <col min="13069" max="13313" width="9.140625" style="3"/>
    <col min="13314" max="13314" width="6.5703125" style="3" customWidth="1"/>
    <col min="13315" max="13315" width="13" style="3" customWidth="1"/>
    <col min="13316" max="13316" width="20.5703125" style="3" customWidth="1"/>
    <col min="13317" max="13317" width="6.28515625" style="3" customWidth="1"/>
    <col min="13318" max="13318" width="10.85546875" style="3" customWidth="1"/>
    <col min="13319" max="13319" width="9.140625" style="3"/>
    <col min="13320" max="13320" width="7.42578125" style="3" customWidth="1"/>
    <col min="13321" max="13321" width="9.7109375" style="3" customWidth="1"/>
    <col min="13322" max="13323" width="9.140625" style="3"/>
    <col min="13324" max="13324" width="0" style="3" hidden="1" customWidth="1"/>
    <col min="13325" max="13569" width="9.140625" style="3"/>
    <col min="13570" max="13570" width="6.5703125" style="3" customWidth="1"/>
    <col min="13571" max="13571" width="13" style="3" customWidth="1"/>
    <col min="13572" max="13572" width="20.5703125" style="3" customWidth="1"/>
    <col min="13573" max="13573" width="6.28515625" style="3" customWidth="1"/>
    <col min="13574" max="13574" width="10.85546875" style="3" customWidth="1"/>
    <col min="13575" max="13575" width="9.140625" style="3"/>
    <col min="13576" max="13576" width="7.42578125" style="3" customWidth="1"/>
    <col min="13577" max="13577" width="9.7109375" style="3" customWidth="1"/>
    <col min="13578" max="13579" width="9.140625" style="3"/>
    <col min="13580" max="13580" width="0" style="3" hidden="1" customWidth="1"/>
    <col min="13581" max="13825" width="9.140625" style="3"/>
    <col min="13826" max="13826" width="6.5703125" style="3" customWidth="1"/>
    <col min="13827" max="13827" width="13" style="3" customWidth="1"/>
    <col min="13828" max="13828" width="20.5703125" style="3" customWidth="1"/>
    <col min="13829" max="13829" width="6.28515625" style="3" customWidth="1"/>
    <col min="13830" max="13830" width="10.85546875" style="3" customWidth="1"/>
    <col min="13831" max="13831" width="9.140625" style="3"/>
    <col min="13832" max="13832" width="7.42578125" style="3" customWidth="1"/>
    <col min="13833" max="13833" width="9.7109375" style="3" customWidth="1"/>
    <col min="13834" max="13835" width="9.140625" style="3"/>
    <col min="13836" max="13836" width="0" style="3" hidden="1" customWidth="1"/>
    <col min="13837" max="14081" width="9.140625" style="3"/>
    <col min="14082" max="14082" width="6.5703125" style="3" customWidth="1"/>
    <col min="14083" max="14083" width="13" style="3" customWidth="1"/>
    <col min="14084" max="14084" width="20.5703125" style="3" customWidth="1"/>
    <col min="14085" max="14085" width="6.28515625" style="3" customWidth="1"/>
    <col min="14086" max="14086" width="10.85546875" style="3" customWidth="1"/>
    <col min="14087" max="14087" width="9.140625" style="3"/>
    <col min="14088" max="14088" width="7.42578125" style="3" customWidth="1"/>
    <col min="14089" max="14089" width="9.7109375" style="3" customWidth="1"/>
    <col min="14090" max="14091" width="9.140625" style="3"/>
    <col min="14092" max="14092" width="0" style="3" hidden="1" customWidth="1"/>
    <col min="14093" max="14337" width="9.140625" style="3"/>
    <col min="14338" max="14338" width="6.5703125" style="3" customWidth="1"/>
    <col min="14339" max="14339" width="13" style="3" customWidth="1"/>
    <col min="14340" max="14340" width="20.5703125" style="3" customWidth="1"/>
    <col min="14341" max="14341" width="6.28515625" style="3" customWidth="1"/>
    <col min="14342" max="14342" width="10.85546875" style="3" customWidth="1"/>
    <col min="14343" max="14343" width="9.140625" style="3"/>
    <col min="14344" max="14344" width="7.42578125" style="3" customWidth="1"/>
    <col min="14345" max="14345" width="9.7109375" style="3" customWidth="1"/>
    <col min="14346" max="14347" width="9.140625" style="3"/>
    <col min="14348" max="14348" width="0" style="3" hidden="1" customWidth="1"/>
    <col min="14349" max="14593" width="9.140625" style="3"/>
    <col min="14594" max="14594" width="6.5703125" style="3" customWidth="1"/>
    <col min="14595" max="14595" width="13" style="3" customWidth="1"/>
    <col min="14596" max="14596" width="20.5703125" style="3" customWidth="1"/>
    <col min="14597" max="14597" width="6.28515625" style="3" customWidth="1"/>
    <col min="14598" max="14598" width="10.85546875" style="3" customWidth="1"/>
    <col min="14599" max="14599" width="9.140625" style="3"/>
    <col min="14600" max="14600" width="7.42578125" style="3" customWidth="1"/>
    <col min="14601" max="14601" width="9.7109375" style="3" customWidth="1"/>
    <col min="14602" max="14603" width="9.140625" style="3"/>
    <col min="14604" max="14604" width="0" style="3" hidden="1" customWidth="1"/>
    <col min="14605" max="14849" width="9.140625" style="3"/>
    <col min="14850" max="14850" width="6.5703125" style="3" customWidth="1"/>
    <col min="14851" max="14851" width="13" style="3" customWidth="1"/>
    <col min="14852" max="14852" width="20.5703125" style="3" customWidth="1"/>
    <col min="14853" max="14853" width="6.28515625" style="3" customWidth="1"/>
    <col min="14854" max="14854" width="10.85546875" style="3" customWidth="1"/>
    <col min="14855" max="14855" width="9.140625" style="3"/>
    <col min="14856" max="14856" width="7.42578125" style="3" customWidth="1"/>
    <col min="14857" max="14857" width="9.7109375" style="3" customWidth="1"/>
    <col min="14858" max="14859" width="9.140625" style="3"/>
    <col min="14860" max="14860" width="0" style="3" hidden="1" customWidth="1"/>
    <col min="14861" max="15105" width="9.140625" style="3"/>
    <col min="15106" max="15106" width="6.5703125" style="3" customWidth="1"/>
    <col min="15107" max="15107" width="13" style="3" customWidth="1"/>
    <col min="15108" max="15108" width="20.5703125" style="3" customWidth="1"/>
    <col min="15109" max="15109" width="6.28515625" style="3" customWidth="1"/>
    <col min="15110" max="15110" width="10.85546875" style="3" customWidth="1"/>
    <col min="15111" max="15111" width="9.140625" style="3"/>
    <col min="15112" max="15112" width="7.42578125" style="3" customWidth="1"/>
    <col min="15113" max="15113" width="9.7109375" style="3" customWidth="1"/>
    <col min="15114" max="15115" width="9.140625" style="3"/>
    <col min="15116" max="15116" width="0" style="3" hidden="1" customWidth="1"/>
    <col min="15117" max="15361" width="9.140625" style="3"/>
    <col min="15362" max="15362" width="6.5703125" style="3" customWidth="1"/>
    <col min="15363" max="15363" width="13" style="3" customWidth="1"/>
    <col min="15364" max="15364" width="20.5703125" style="3" customWidth="1"/>
    <col min="15365" max="15365" width="6.28515625" style="3" customWidth="1"/>
    <col min="15366" max="15366" width="10.85546875" style="3" customWidth="1"/>
    <col min="15367" max="15367" width="9.140625" style="3"/>
    <col min="15368" max="15368" width="7.42578125" style="3" customWidth="1"/>
    <col min="15369" max="15369" width="9.7109375" style="3" customWidth="1"/>
    <col min="15370" max="15371" width="9.140625" style="3"/>
    <col min="15372" max="15372" width="0" style="3" hidden="1" customWidth="1"/>
    <col min="15373" max="15617" width="9.140625" style="3"/>
    <col min="15618" max="15618" width="6.5703125" style="3" customWidth="1"/>
    <col min="15619" max="15619" width="13" style="3" customWidth="1"/>
    <col min="15620" max="15620" width="20.5703125" style="3" customWidth="1"/>
    <col min="15621" max="15621" width="6.28515625" style="3" customWidth="1"/>
    <col min="15622" max="15622" width="10.85546875" style="3" customWidth="1"/>
    <col min="15623" max="15623" width="9.140625" style="3"/>
    <col min="15624" max="15624" width="7.42578125" style="3" customWidth="1"/>
    <col min="15625" max="15625" width="9.7109375" style="3" customWidth="1"/>
    <col min="15626" max="15627" width="9.140625" style="3"/>
    <col min="15628" max="15628" width="0" style="3" hidden="1" customWidth="1"/>
    <col min="15629" max="15873" width="9.140625" style="3"/>
    <col min="15874" max="15874" width="6.5703125" style="3" customWidth="1"/>
    <col min="15875" max="15875" width="13" style="3" customWidth="1"/>
    <col min="15876" max="15876" width="20.5703125" style="3" customWidth="1"/>
    <col min="15877" max="15877" width="6.28515625" style="3" customWidth="1"/>
    <col min="15878" max="15878" width="10.85546875" style="3" customWidth="1"/>
    <col min="15879" max="15879" width="9.140625" style="3"/>
    <col min="15880" max="15880" width="7.42578125" style="3" customWidth="1"/>
    <col min="15881" max="15881" width="9.7109375" style="3" customWidth="1"/>
    <col min="15882" max="15883" width="9.140625" style="3"/>
    <col min="15884" max="15884" width="0" style="3" hidden="1" customWidth="1"/>
    <col min="15885" max="16129" width="9.140625" style="3"/>
    <col min="16130" max="16130" width="6.5703125" style="3" customWidth="1"/>
    <col min="16131" max="16131" width="13" style="3" customWidth="1"/>
    <col min="16132" max="16132" width="20.5703125" style="3" customWidth="1"/>
    <col min="16133" max="16133" width="6.28515625" style="3" customWidth="1"/>
    <col min="16134" max="16134" width="10.85546875" style="3" customWidth="1"/>
    <col min="16135" max="16135" width="9.140625" style="3"/>
    <col min="16136" max="16136" width="7.42578125" style="3" customWidth="1"/>
    <col min="16137" max="16137" width="9.7109375" style="3" customWidth="1"/>
    <col min="16138" max="16139" width="9.140625" style="3"/>
    <col min="16140" max="16140" width="0" style="3" hidden="1" customWidth="1"/>
    <col min="16141" max="16384" width="9.140625" style="3"/>
  </cols>
  <sheetData>
    <row r="1" spans="2:12" ht="15.75" thickBot="1" x14ac:dyDescent="0.3"/>
    <row r="2" spans="2:12" ht="34.5" thickBot="1" x14ac:dyDescent="0.55000000000000004">
      <c r="B2" s="352" t="s">
        <v>1471</v>
      </c>
      <c r="C2" s="353"/>
      <c r="D2" s="353"/>
      <c r="E2" s="353"/>
      <c r="F2" s="353"/>
      <c r="G2" s="353"/>
      <c r="H2" s="353"/>
      <c r="I2" s="353"/>
      <c r="J2" s="353"/>
      <c r="K2" s="354"/>
    </row>
    <row r="4" spans="2:12" ht="12.75" x14ac:dyDescent="0.2">
      <c r="B4" s="4" t="s">
        <v>0</v>
      </c>
      <c r="C4" s="4" t="s">
        <v>1</v>
      </c>
      <c r="D4" s="5" t="s">
        <v>2</v>
      </c>
      <c r="E4" s="4" t="s">
        <v>3</v>
      </c>
      <c r="F4" s="5" t="s">
        <v>4</v>
      </c>
      <c r="G4" s="5" t="s">
        <v>5</v>
      </c>
      <c r="H4" s="5" t="s">
        <v>6</v>
      </c>
      <c r="I4" s="6" t="s">
        <v>7</v>
      </c>
      <c r="J4" s="6" t="s">
        <v>7</v>
      </c>
      <c r="K4" s="7" t="s">
        <v>8</v>
      </c>
      <c r="L4" s="8" t="s">
        <v>9</v>
      </c>
    </row>
    <row r="5" spans="2:12" ht="12.75" x14ac:dyDescent="0.2">
      <c r="B5" s="5">
        <v>1</v>
      </c>
      <c r="C5" s="9" t="s">
        <v>25</v>
      </c>
      <c r="D5" s="10" t="s">
        <v>26</v>
      </c>
      <c r="E5" s="10" t="s">
        <v>12</v>
      </c>
      <c r="F5" s="10" t="s">
        <v>13</v>
      </c>
      <c r="G5" s="10" t="s">
        <v>14</v>
      </c>
      <c r="H5" s="13">
        <v>454</v>
      </c>
      <c r="I5" s="14">
        <v>35</v>
      </c>
      <c r="J5" s="14">
        <v>-15</v>
      </c>
      <c r="K5" s="89" t="s">
        <v>1283</v>
      </c>
      <c r="L5" s="15" t="s">
        <v>15</v>
      </c>
    </row>
    <row r="6" spans="2:12" ht="12.75" x14ac:dyDescent="0.2">
      <c r="B6" s="5">
        <v>2</v>
      </c>
      <c r="C6" s="9" t="s">
        <v>10</v>
      </c>
      <c r="D6" s="10" t="s">
        <v>11</v>
      </c>
      <c r="E6" s="11" t="s">
        <v>12</v>
      </c>
      <c r="F6" s="12" t="s">
        <v>13</v>
      </c>
      <c r="G6" s="12" t="s">
        <v>14</v>
      </c>
      <c r="H6" s="13">
        <v>363</v>
      </c>
      <c r="I6" s="14">
        <v>35</v>
      </c>
      <c r="J6" s="14">
        <v>-15</v>
      </c>
      <c r="K6" s="89" t="s">
        <v>1283</v>
      </c>
      <c r="L6" s="15" t="s">
        <v>20</v>
      </c>
    </row>
    <row r="7" spans="2:12" ht="12.75" x14ac:dyDescent="0.2">
      <c r="B7" s="18">
        <v>3</v>
      </c>
      <c r="C7" s="9" t="s">
        <v>16</v>
      </c>
      <c r="D7" s="180" t="s">
        <v>17</v>
      </c>
      <c r="E7" s="180" t="s">
        <v>12</v>
      </c>
      <c r="F7" s="180" t="s">
        <v>18</v>
      </c>
      <c r="G7" s="180" t="s">
        <v>19</v>
      </c>
      <c r="H7" s="13">
        <v>294</v>
      </c>
      <c r="I7" s="14">
        <v>80</v>
      </c>
      <c r="J7" s="14">
        <v>0</v>
      </c>
      <c r="K7" s="89" t="s">
        <v>1283</v>
      </c>
      <c r="L7" s="15" t="s">
        <v>20</v>
      </c>
    </row>
    <row r="8" spans="2:12" ht="12.75" x14ac:dyDescent="0.2">
      <c r="B8" s="18">
        <v>3</v>
      </c>
      <c r="C8" s="9" t="s">
        <v>69</v>
      </c>
      <c r="D8" s="16" t="s">
        <v>70</v>
      </c>
      <c r="E8" s="16" t="s">
        <v>12</v>
      </c>
      <c r="F8" s="16" t="s">
        <v>46</v>
      </c>
      <c r="G8" s="17" t="s">
        <v>24</v>
      </c>
      <c r="H8" s="13">
        <v>291</v>
      </c>
      <c r="I8" s="14">
        <v>95</v>
      </c>
      <c r="J8" s="14">
        <v>0</v>
      </c>
      <c r="K8" s="89" t="s">
        <v>1283</v>
      </c>
      <c r="L8" s="15" t="s">
        <v>15</v>
      </c>
    </row>
    <row r="9" spans="2:12" ht="12.75" x14ac:dyDescent="0.2">
      <c r="B9" s="5">
        <v>5</v>
      </c>
      <c r="C9" s="19" t="s">
        <v>27</v>
      </c>
      <c r="D9" s="147" t="s">
        <v>28</v>
      </c>
      <c r="E9" s="148" t="s">
        <v>12</v>
      </c>
      <c r="F9" s="149" t="s">
        <v>29</v>
      </c>
      <c r="G9" s="149" t="s">
        <v>30</v>
      </c>
      <c r="H9" s="13">
        <v>285</v>
      </c>
      <c r="I9" s="14">
        <v>15</v>
      </c>
      <c r="J9" s="14">
        <v>0</v>
      </c>
      <c r="K9" s="89" t="s">
        <v>1283</v>
      </c>
      <c r="L9" s="15" t="s">
        <v>15</v>
      </c>
    </row>
    <row r="10" spans="2:12" ht="12.75" x14ac:dyDescent="0.2">
      <c r="B10" s="5">
        <v>6</v>
      </c>
      <c r="C10" s="19" t="s">
        <v>31</v>
      </c>
      <c r="D10" s="147" t="s">
        <v>32</v>
      </c>
      <c r="E10" s="148" t="s">
        <v>12</v>
      </c>
      <c r="F10" s="149" t="s">
        <v>29</v>
      </c>
      <c r="G10" s="149" t="s">
        <v>30</v>
      </c>
      <c r="H10" s="13">
        <v>285</v>
      </c>
      <c r="I10" s="14">
        <v>15</v>
      </c>
      <c r="J10" s="14">
        <v>0</v>
      </c>
      <c r="K10" s="89" t="s">
        <v>1283</v>
      </c>
      <c r="L10" s="15" t="s">
        <v>15</v>
      </c>
    </row>
    <row r="11" spans="2:12" ht="12.75" x14ac:dyDescent="0.2">
      <c r="B11" s="5">
        <v>7</v>
      </c>
      <c r="C11" s="9" t="s">
        <v>21</v>
      </c>
      <c r="D11" s="23" t="s">
        <v>22</v>
      </c>
      <c r="E11" s="23" t="s">
        <v>12</v>
      </c>
      <c r="F11" s="67" t="s">
        <v>23</v>
      </c>
      <c r="G11" s="67" t="s">
        <v>24</v>
      </c>
      <c r="H11" s="13">
        <v>280</v>
      </c>
      <c r="I11" s="14">
        <v>55</v>
      </c>
      <c r="J11" s="14">
        <v>0</v>
      </c>
      <c r="K11" s="89" t="s">
        <v>1283</v>
      </c>
      <c r="L11" s="20" t="s">
        <v>20</v>
      </c>
    </row>
    <row r="12" spans="2:12" ht="12.75" x14ac:dyDescent="0.2">
      <c r="B12" s="5">
        <v>8</v>
      </c>
      <c r="C12" s="9" t="s">
        <v>58</v>
      </c>
      <c r="D12" s="16" t="s">
        <v>59</v>
      </c>
      <c r="E12" s="16" t="s">
        <v>12</v>
      </c>
      <c r="F12" s="16" t="s">
        <v>60</v>
      </c>
      <c r="G12" s="17" t="s">
        <v>24</v>
      </c>
      <c r="H12" s="13">
        <v>271</v>
      </c>
      <c r="I12" s="14">
        <v>95</v>
      </c>
      <c r="J12" s="14">
        <v>0</v>
      </c>
      <c r="K12" s="89" t="s">
        <v>1283</v>
      </c>
      <c r="L12" s="20" t="s">
        <v>20</v>
      </c>
    </row>
    <row r="13" spans="2:12" ht="12.75" x14ac:dyDescent="0.2">
      <c r="B13" s="18">
        <v>9</v>
      </c>
      <c r="C13" s="9" t="s">
        <v>67</v>
      </c>
      <c r="D13" s="16" t="s">
        <v>68</v>
      </c>
      <c r="E13" s="252" t="s">
        <v>12</v>
      </c>
      <c r="F13" s="17" t="s">
        <v>46</v>
      </c>
      <c r="G13" s="17" t="s">
        <v>24</v>
      </c>
      <c r="H13" s="13">
        <v>261</v>
      </c>
      <c r="I13" s="14">
        <v>55</v>
      </c>
      <c r="J13" s="14">
        <v>0</v>
      </c>
      <c r="K13" s="89" t="s">
        <v>1282</v>
      </c>
      <c r="L13" s="20" t="s">
        <v>20</v>
      </c>
    </row>
    <row r="14" spans="2:12" ht="12.75" x14ac:dyDescent="0.2">
      <c r="B14" s="5">
        <v>10</v>
      </c>
      <c r="C14" s="19" t="s">
        <v>112</v>
      </c>
      <c r="D14" s="147" t="s">
        <v>113</v>
      </c>
      <c r="E14" s="147" t="s">
        <v>12</v>
      </c>
      <c r="F14" s="147" t="s">
        <v>29</v>
      </c>
      <c r="G14" s="147" t="s">
        <v>30</v>
      </c>
      <c r="H14" s="13">
        <v>226</v>
      </c>
      <c r="I14" s="14">
        <v>35</v>
      </c>
      <c r="J14" s="14">
        <v>0</v>
      </c>
      <c r="K14" s="89" t="s">
        <v>1282</v>
      </c>
      <c r="L14" s="15" t="s">
        <v>43</v>
      </c>
    </row>
    <row r="15" spans="2:12" ht="12.75" x14ac:dyDescent="0.2">
      <c r="B15" s="5">
        <v>11</v>
      </c>
      <c r="C15" s="9" t="s">
        <v>76</v>
      </c>
      <c r="D15" s="26" t="s">
        <v>77</v>
      </c>
      <c r="E15" s="27" t="s">
        <v>12</v>
      </c>
      <c r="F15" s="26" t="s">
        <v>75</v>
      </c>
      <c r="G15" s="26" t="s">
        <v>64</v>
      </c>
      <c r="H15" s="13">
        <v>205</v>
      </c>
      <c r="I15" s="14">
        <v>80</v>
      </c>
      <c r="J15" s="14">
        <v>0</v>
      </c>
      <c r="K15" s="138" t="s">
        <v>1282</v>
      </c>
      <c r="L15" s="140" t="s">
        <v>20</v>
      </c>
    </row>
    <row r="16" spans="2:12" ht="12.75" x14ac:dyDescent="0.2">
      <c r="B16" s="5">
        <v>12</v>
      </c>
      <c r="C16" s="9" t="s">
        <v>291</v>
      </c>
      <c r="D16" s="10" t="s">
        <v>292</v>
      </c>
      <c r="E16" s="11" t="s">
        <v>12</v>
      </c>
      <c r="F16" s="12" t="s">
        <v>13</v>
      </c>
      <c r="G16" s="12" t="s">
        <v>14</v>
      </c>
      <c r="H16" s="13">
        <v>202</v>
      </c>
      <c r="I16" s="14">
        <v>35</v>
      </c>
      <c r="J16" s="14">
        <v>0</v>
      </c>
      <c r="K16" s="139" t="s">
        <v>1282</v>
      </c>
    </row>
    <row r="17" spans="2:12" ht="12.75" x14ac:dyDescent="0.2">
      <c r="B17" s="5">
        <v>13</v>
      </c>
      <c r="C17" s="9" t="s">
        <v>39</v>
      </c>
      <c r="D17" s="317" t="s">
        <v>40</v>
      </c>
      <c r="E17" s="317" t="s">
        <v>12</v>
      </c>
      <c r="F17" s="375" t="s">
        <v>13</v>
      </c>
      <c r="G17" s="375" t="s">
        <v>14</v>
      </c>
      <c r="H17" s="13">
        <v>192</v>
      </c>
      <c r="I17" s="14">
        <v>55</v>
      </c>
      <c r="J17" s="14">
        <v>0</v>
      </c>
      <c r="K17" s="139" t="s">
        <v>1282</v>
      </c>
    </row>
    <row r="18" spans="2:12" ht="12.75" x14ac:dyDescent="0.2">
      <c r="B18" s="5">
        <v>14</v>
      </c>
      <c r="C18" s="244" t="s">
        <v>88</v>
      </c>
      <c r="D18" s="21" t="s">
        <v>89</v>
      </c>
      <c r="E18" s="21" t="s">
        <v>12</v>
      </c>
      <c r="F18" s="21" t="s">
        <v>13</v>
      </c>
      <c r="G18" s="21" t="s">
        <v>14</v>
      </c>
      <c r="H18" s="13">
        <v>191</v>
      </c>
      <c r="I18" s="14">
        <v>35</v>
      </c>
      <c r="J18" s="14">
        <v>0</v>
      </c>
      <c r="K18" s="139" t="s">
        <v>1282</v>
      </c>
    </row>
    <row r="19" spans="2:12" ht="12.75" x14ac:dyDescent="0.2">
      <c r="B19" s="5">
        <v>15</v>
      </c>
      <c r="C19" s="9" t="s">
        <v>37</v>
      </c>
      <c r="D19" s="253" t="s">
        <v>38</v>
      </c>
      <c r="E19" s="253" t="s">
        <v>12</v>
      </c>
      <c r="F19" s="253" t="s">
        <v>13</v>
      </c>
      <c r="G19" s="253" t="s">
        <v>14</v>
      </c>
      <c r="H19" s="13">
        <v>188</v>
      </c>
      <c r="I19" s="14">
        <v>0</v>
      </c>
      <c r="J19" s="14">
        <v>0</v>
      </c>
      <c r="K19" s="139" t="s">
        <v>1282</v>
      </c>
      <c r="L19" s="15" t="s">
        <v>43</v>
      </c>
    </row>
    <row r="20" spans="2:12" ht="12.75" x14ac:dyDescent="0.2">
      <c r="B20" s="5">
        <v>15</v>
      </c>
      <c r="C20" s="9" t="s">
        <v>41</v>
      </c>
      <c r="D20" s="10" t="s">
        <v>42</v>
      </c>
      <c r="E20" s="11" t="s">
        <v>12</v>
      </c>
      <c r="F20" s="10" t="s">
        <v>13</v>
      </c>
      <c r="G20" s="10" t="s">
        <v>14</v>
      </c>
      <c r="H20" s="13">
        <v>164</v>
      </c>
      <c r="I20" s="14">
        <v>0</v>
      </c>
      <c r="J20" s="14">
        <v>0</v>
      </c>
      <c r="K20" s="89" t="s">
        <v>1282</v>
      </c>
      <c r="L20" s="15" t="s">
        <v>43</v>
      </c>
    </row>
    <row r="21" spans="2:12" ht="12.75" x14ac:dyDescent="0.2">
      <c r="B21" s="18">
        <v>17</v>
      </c>
      <c r="C21" s="9" t="s">
        <v>99</v>
      </c>
      <c r="D21" s="21" t="s">
        <v>100</v>
      </c>
      <c r="E21" s="22" t="s">
        <v>12</v>
      </c>
      <c r="F21" s="12" t="s">
        <v>13</v>
      </c>
      <c r="G21" s="12" t="s">
        <v>14</v>
      </c>
      <c r="H21" s="13">
        <v>160</v>
      </c>
      <c r="I21" s="14">
        <v>35</v>
      </c>
      <c r="J21" s="14">
        <v>0</v>
      </c>
      <c r="K21" s="89" t="s">
        <v>1282</v>
      </c>
      <c r="L21" s="15" t="s">
        <v>15</v>
      </c>
    </row>
    <row r="22" spans="2:12" ht="12.75" x14ac:dyDescent="0.2">
      <c r="B22" s="18">
        <v>17</v>
      </c>
      <c r="C22" s="9" t="s">
        <v>1108</v>
      </c>
      <c r="D22" s="65" t="s">
        <v>1109</v>
      </c>
      <c r="E22" s="185" t="s">
        <v>12</v>
      </c>
      <c r="F22" s="42" t="s">
        <v>382</v>
      </c>
      <c r="G22" s="42" t="s">
        <v>382</v>
      </c>
      <c r="H22" s="13">
        <v>155</v>
      </c>
      <c r="I22" s="14">
        <v>0</v>
      </c>
      <c r="J22" s="14">
        <v>0</v>
      </c>
      <c r="K22" s="89" t="s">
        <v>1282</v>
      </c>
      <c r="L22" s="15" t="s">
        <v>15</v>
      </c>
    </row>
    <row r="23" spans="2:12" ht="12.75" x14ac:dyDescent="0.2">
      <c r="B23" s="5">
        <v>19</v>
      </c>
      <c r="C23" s="9" t="s">
        <v>1361</v>
      </c>
      <c r="D23" s="65" t="s">
        <v>1362</v>
      </c>
      <c r="E23" s="185" t="s">
        <v>12</v>
      </c>
      <c r="F23" s="42" t="s">
        <v>382</v>
      </c>
      <c r="G23" s="42" t="s">
        <v>382</v>
      </c>
      <c r="H23" s="13">
        <v>155</v>
      </c>
      <c r="I23" s="14">
        <v>0</v>
      </c>
      <c r="J23" s="14">
        <v>0</v>
      </c>
      <c r="K23" s="89" t="s">
        <v>1282</v>
      </c>
      <c r="L23" s="15" t="s">
        <v>43</v>
      </c>
    </row>
    <row r="24" spans="2:12" ht="12.75" x14ac:dyDescent="0.2">
      <c r="B24" s="5">
        <v>20</v>
      </c>
      <c r="C24" s="9" t="s">
        <v>33</v>
      </c>
      <c r="D24" s="376" t="s">
        <v>34</v>
      </c>
      <c r="E24" s="209" t="s">
        <v>12</v>
      </c>
      <c r="F24" s="209" t="s">
        <v>35</v>
      </c>
      <c r="G24" s="210" t="s">
        <v>36</v>
      </c>
      <c r="H24" s="13">
        <v>154</v>
      </c>
      <c r="I24" s="14">
        <v>55</v>
      </c>
      <c r="J24" s="14">
        <v>15</v>
      </c>
      <c r="K24" s="89" t="s">
        <v>1282</v>
      </c>
      <c r="L24" s="15" t="s">
        <v>15</v>
      </c>
    </row>
    <row r="25" spans="2:12" ht="12.75" x14ac:dyDescent="0.2">
      <c r="B25" s="5">
        <v>20</v>
      </c>
      <c r="C25" s="19" t="s">
        <v>979</v>
      </c>
      <c r="D25" s="164" t="s">
        <v>980</v>
      </c>
      <c r="E25" s="165" t="s">
        <v>12</v>
      </c>
      <c r="F25" s="161" t="s">
        <v>29</v>
      </c>
      <c r="G25" s="161" t="s">
        <v>30</v>
      </c>
      <c r="H25" s="13">
        <v>150</v>
      </c>
      <c r="I25" s="14">
        <v>35</v>
      </c>
      <c r="J25" s="14">
        <v>0</v>
      </c>
      <c r="K25" s="89" t="s">
        <v>1282</v>
      </c>
      <c r="L25" s="15" t="s">
        <v>43</v>
      </c>
    </row>
    <row r="26" spans="2:12" ht="12.75" x14ac:dyDescent="0.2">
      <c r="B26" s="18">
        <v>22</v>
      </c>
      <c r="C26" s="19" t="s">
        <v>90</v>
      </c>
      <c r="D26" s="150" t="s">
        <v>91</v>
      </c>
      <c r="E26" s="151" t="s">
        <v>12</v>
      </c>
      <c r="F26" s="152" t="s">
        <v>29</v>
      </c>
      <c r="G26" s="152" t="s">
        <v>30</v>
      </c>
      <c r="H26" s="13">
        <v>148</v>
      </c>
      <c r="I26" s="14">
        <v>0</v>
      </c>
      <c r="J26" s="14">
        <v>0</v>
      </c>
      <c r="K26" s="89" t="s">
        <v>1282</v>
      </c>
      <c r="L26" s="15" t="s">
        <v>43</v>
      </c>
    </row>
    <row r="27" spans="2:12" ht="12.75" x14ac:dyDescent="0.2">
      <c r="B27" s="5">
        <v>22</v>
      </c>
      <c r="C27" s="19" t="s">
        <v>376</v>
      </c>
      <c r="D27" s="147" t="s">
        <v>377</v>
      </c>
      <c r="E27" s="147" t="s">
        <v>12</v>
      </c>
      <c r="F27" s="147" t="s">
        <v>29</v>
      </c>
      <c r="G27" s="147" t="s">
        <v>30</v>
      </c>
      <c r="H27" s="13">
        <v>148</v>
      </c>
      <c r="I27" s="14">
        <v>0</v>
      </c>
      <c r="J27" s="14">
        <v>0</v>
      </c>
      <c r="K27" s="89" t="s">
        <v>1282</v>
      </c>
      <c r="L27" s="15" t="s">
        <v>15</v>
      </c>
    </row>
    <row r="28" spans="2:12" ht="12.75" x14ac:dyDescent="0.2">
      <c r="B28" s="18">
        <v>24</v>
      </c>
      <c r="C28" s="9" t="s">
        <v>218</v>
      </c>
      <c r="D28" s="214" t="s">
        <v>219</v>
      </c>
      <c r="E28" s="214" t="s">
        <v>12</v>
      </c>
      <c r="F28" s="216" t="s">
        <v>220</v>
      </c>
      <c r="G28" s="210" t="s">
        <v>36</v>
      </c>
      <c r="H28" s="13">
        <v>140</v>
      </c>
      <c r="I28" s="14">
        <v>55</v>
      </c>
      <c r="J28" s="14">
        <v>15</v>
      </c>
      <c r="K28" s="89" t="s">
        <v>1282</v>
      </c>
      <c r="L28" s="15" t="s">
        <v>15</v>
      </c>
    </row>
    <row r="29" spans="2:12" ht="12.75" x14ac:dyDescent="0.2">
      <c r="B29" s="18">
        <v>25</v>
      </c>
      <c r="C29" s="9" t="s">
        <v>1514</v>
      </c>
      <c r="D29" s="214" t="s">
        <v>1184</v>
      </c>
      <c r="E29" s="214" t="s">
        <v>12</v>
      </c>
      <c r="F29" s="207" t="s">
        <v>103</v>
      </c>
      <c r="G29" s="210" t="s">
        <v>36</v>
      </c>
      <c r="H29" s="13">
        <v>138</v>
      </c>
      <c r="I29" s="14">
        <v>35</v>
      </c>
      <c r="J29" s="14">
        <v>0</v>
      </c>
      <c r="K29" s="89" t="s">
        <v>1282</v>
      </c>
      <c r="L29" s="15" t="s">
        <v>15</v>
      </c>
    </row>
    <row r="30" spans="2:12" ht="12.75" x14ac:dyDescent="0.2">
      <c r="B30" s="5">
        <v>26</v>
      </c>
      <c r="C30" s="9" t="s">
        <v>1490</v>
      </c>
      <c r="D30" s="42" t="s">
        <v>1475</v>
      </c>
      <c r="E30" s="43" t="s">
        <v>12</v>
      </c>
      <c r="F30" s="42" t="s">
        <v>382</v>
      </c>
      <c r="G30" s="42" t="s">
        <v>382</v>
      </c>
      <c r="H30" s="13">
        <v>130</v>
      </c>
      <c r="I30" s="14">
        <v>130</v>
      </c>
      <c r="J30" s="14">
        <v>0</v>
      </c>
      <c r="K30" s="89" t="s">
        <v>1282</v>
      </c>
      <c r="L30" s="15" t="s">
        <v>15</v>
      </c>
    </row>
    <row r="31" spans="2:12" ht="12.75" x14ac:dyDescent="0.2">
      <c r="B31" s="18">
        <v>26</v>
      </c>
      <c r="C31" s="9" t="s">
        <v>1491</v>
      </c>
      <c r="D31" s="42" t="s">
        <v>1492</v>
      </c>
      <c r="E31" s="43" t="s">
        <v>12</v>
      </c>
      <c r="F31" s="42" t="s">
        <v>382</v>
      </c>
      <c r="G31" s="42" t="s">
        <v>382</v>
      </c>
      <c r="H31" s="13">
        <v>130</v>
      </c>
      <c r="I31" s="14">
        <v>130</v>
      </c>
      <c r="J31" s="14">
        <v>0</v>
      </c>
      <c r="K31" s="89" t="s">
        <v>1282</v>
      </c>
      <c r="L31" s="15" t="s">
        <v>15</v>
      </c>
    </row>
    <row r="32" spans="2:12" ht="12.75" x14ac:dyDescent="0.2">
      <c r="B32" s="18">
        <v>26</v>
      </c>
      <c r="C32" s="9" t="s">
        <v>1515</v>
      </c>
      <c r="D32" s="290" t="s">
        <v>288</v>
      </c>
      <c r="E32" s="192" t="s">
        <v>12</v>
      </c>
      <c r="F32" s="192" t="s">
        <v>18</v>
      </c>
      <c r="G32" s="192" t="s">
        <v>19</v>
      </c>
      <c r="H32" s="13">
        <v>126</v>
      </c>
      <c r="I32" s="14">
        <v>35</v>
      </c>
      <c r="J32" s="14">
        <v>0</v>
      </c>
      <c r="K32" s="89" t="s">
        <v>1282</v>
      </c>
      <c r="L32" s="15" t="s">
        <v>15</v>
      </c>
    </row>
    <row r="33" spans="2:12" ht="12.75" x14ac:dyDescent="0.2">
      <c r="B33" s="5">
        <v>29</v>
      </c>
      <c r="C33" s="19" t="s">
        <v>1458</v>
      </c>
      <c r="D33" s="147" t="s">
        <v>279</v>
      </c>
      <c r="E33" s="147" t="s">
        <v>12</v>
      </c>
      <c r="F33" s="147" t="s">
        <v>29</v>
      </c>
      <c r="G33" s="147" t="s">
        <v>30</v>
      </c>
      <c r="H33" s="13">
        <v>126</v>
      </c>
      <c r="I33" s="14">
        <v>15</v>
      </c>
      <c r="J33" s="14">
        <v>0</v>
      </c>
      <c r="K33" s="89" t="s">
        <v>1282</v>
      </c>
      <c r="L33" s="15" t="s">
        <v>15</v>
      </c>
    </row>
    <row r="34" spans="2:12" ht="12.75" x14ac:dyDescent="0.2">
      <c r="B34" s="5">
        <v>30</v>
      </c>
      <c r="C34" s="9" t="s">
        <v>1326</v>
      </c>
      <c r="D34" s="214" t="s">
        <v>93</v>
      </c>
      <c r="E34" s="214" t="s">
        <v>12</v>
      </c>
      <c r="F34" s="214" t="s">
        <v>94</v>
      </c>
      <c r="G34" s="210" t="s">
        <v>36</v>
      </c>
      <c r="H34" s="13">
        <v>121</v>
      </c>
      <c r="I34" s="14">
        <v>55</v>
      </c>
      <c r="J34" s="14">
        <v>0</v>
      </c>
      <c r="K34" s="89" t="s">
        <v>1273</v>
      </c>
      <c r="L34" s="15" t="s">
        <v>15</v>
      </c>
    </row>
    <row r="35" spans="2:12" ht="12.75" x14ac:dyDescent="0.2">
      <c r="B35" s="5">
        <v>31</v>
      </c>
      <c r="C35" s="19" t="s">
        <v>188</v>
      </c>
      <c r="D35" s="147" t="s">
        <v>189</v>
      </c>
      <c r="E35" s="148" t="s">
        <v>12</v>
      </c>
      <c r="F35" s="149" t="s">
        <v>29</v>
      </c>
      <c r="G35" s="149" t="s">
        <v>30</v>
      </c>
      <c r="H35" s="13">
        <v>121</v>
      </c>
      <c r="I35" s="14">
        <v>15</v>
      </c>
      <c r="J35" s="14">
        <v>0</v>
      </c>
      <c r="K35" s="89" t="s">
        <v>1273</v>
      </c>
      <c r="L35" s="15" t="s">
        <v>15</v>
      </c>
    </row>
    <row r="36" spans="2:12" ht="12.75" x14ac:dyDescent="0.2">
      <c r="B36" s="5">
        <v>32</v>
      </c>
      <c r="C36" s="19" t="s">
        <v>937</v>
      </c>
      <c r="D36" s="156" t="s">
        <v>938</v>
      </c>
      <c r="E36" s="377" t="s">
        <v>12</v>
      </c>
      <c r="F36" s="168" t="s">
        <v>29</v>
      </c>
      <c r="G36" s="158" t="s">
        <v>30</v>
      </c>
      <c r="H36" s="13">
        <v>120</v>
      </c>
      <c r="I36" s="14">
        <v>15</v>
      </c>
      <c r="J36" s="14">
        <v>0</v>
      </c>
      <c r="K36" s="89" t="s">
        <v>1273</v>
      </c>
      <c r="L36" s="15" t="s">
        <v>15</v>
      </c>
    </row>
    <row r="37" spans="2:12" ht="12.75" x14ac:dyDescent="0.2">
      <c r="B37" s="5">
        <v>33</v>
      </c>
      <c r="C37" s="32" t="s">
        <v>147</v>
      </c>
      <c r="D37" s="211" t="s">
        <v>148</v>
      </c>
      <c r="E37" s="378" t="s">
        <v>12</v>
      </c>
      <c r="F37" s="213" t="s">
        <v>35</v>
      </c>
      <c r="G37" s="212" t="s">
        <v>36</v>
      </c>
      <c r="H37" s="13">
        <v>119</v>
      </c>
      <c r="I37" s="14">
        <v>15</v>
      </c>
      <c r="J37" s="14">
        <v>0</v>
      </c>
      <c r="K37" s="89" t="s">
        <v>1273</v>
      </c>
      <c r="L37" s="15" t="s">
        <v>15</v>
      </c>
    </row>
    <row r="38" spans="2:12" ht="12.75" x14ac:dyDescent="0.2">
      <c r="B38" s="5">
        <v>34</v>
      </c>
      <c r="C38" s="32" t="s">
        <v>1432</v>
      </c>
      <c r="D38" s="55" t="s">
        <v>197</v>
      </c>
      <c r="E38" s="289" t="s">
        <v>12</v>
      </c>
      <c r="F38" s="55" t="s">
        <v>75</v>
      </c>
      <c r="G38" s="37" t="s">
        <v>64</v>
      </c>
      <c r="H38" s="13">
        <v>115</v>
      </c>
      <c r="I38" s="14">
        <v>15</v>
      </c>
      <c r="J38" s="14">
        <v>0</v>
      </c>
      <c r="K38" s="89" t="s">
        <v>1273</v>
      </c>
      <c r="L38" s="15" t="s">
        <v>15</v>
      </c>
    </row>
    <row r="39" spans="2:12" ht="12.75" x14ac:dyDescent="0.2">
      <c r="B39" s="5">
        <v>35</v>
      </c>
      <c r="C39" s="32" t="s">
        <v>172</v>
      </c>
      <c r="D39" s="42" t="s">
        <v>173</v>
      </c>
      <c r="E39" s="43" t="s">
        <v>12</v>
      </c>
      <c r="F39" s="41" t="s">
        <v>133</v>
      </c>
      <c r="G39" s="40" t="s">
        <v>133</v>
      </c>
      <c r="H39" s="13">
        <v>115</v>
      </c>
      <c r="I39" s="14">
        <v>0</v>
      </c>
      <c r="J39" s="14">
        <v>0</v>
      </c>
      <c r="K39" s="89" t="s">
        <v>1273</v>
      </c>
      <c r="L39" s="15" t="s">
        <v>15</v>
      </c>
    </row>
    <row r="40" spans="2:12" ht="12.75" x14ac:dyDescent="0.2">
      <c r="B40" s="5">
        <v>36</v>
      </c>
      <c r="C40" s="32" t="s">
        <v>182</v>
      </c>
      <c r="D40" s="181" t="s">
        <v>183</v>
      </c>
      <c r="E40" s="182" t="s">
        <v>12</v>
      </c>
      <c r="F40" s="181" t="s">
        <v>63</v>
      </c>
      <c r="G40" s="189" t="s">
        <v>116</v>
      </c>
      <c r="H40" s="13">
        <v>113</v>
      </c>
      <c r="I40" s="14">
        <v>15</v>
      </c>
      <c r="J40" s="14">
        <v>0</v>
      </c>
      <c r="K40" s="89" t="s">
        <v>1273</v>
      </c>
      <c r="L40" s="15" t="s">
        <v>15</v>
      </c>
    </row>
    <row r="41" spans="2:12" ht="12.75" x14ac:dyDescent="0.2">
      <c r="B41" s="18">
        <v>37</v>
      </c>
      <c r="C41" s="32" t="s">
        <v>1493</v>
      </c>
      <c r="D41" s="65" t="s">
        <v>1472</v>
      </c>
      <c r="E41" s="185" t="s">
        <v>12</v>
      </c>
      <c r="F41" s="42" t="s">
        <v>382</v>
      </c>
      <c r="G41" s="299" t="s">
        <v>382</v>
      </c>
      <c r="H41" s="13">
        <v>110</v>
      </c>
      <c r="I41" s="14">
        <v>110</v>
      </c>
      <c r="J41" s="14">
        <v>0</v>
      </c>
      <c r="K41" s="89" t="s">
        <v>1273</v>
      </c>
      <c r="L41" s="15" t="s">
        <v>15</v>
      </c>
    </row>
    <row r="42" spans="2:12" ht="12.75" x14ac:dyDescent="0.2">
      <c r="B42" s="5">
        <v>38</v>
      </c>
      <c r="C42" s="32" t="s">
        <v>1494</v>
      </c>
      <c r="D42" s="65" t="s">
        <v>1478</v>
      </c>
      <c r="E42" s="185" t="s">
        <v>12</v>
      </c>
      <c r="F42" s="42" t="s">
        <v>382</v>
      </c>
      <c r="G42" s="299" t="s">
        <v>382</v>
      </c>
      <c r="H42" s="13">
        <v>110</v>
      </c>
      <c r="I42" s="14">
        <v>110</v>
      </c>
      <c r="J42" s="14">
        <v>0</v>
      </c>
      <c r="K42" s="89" t="s">
        <v>1273</v>
      </c>
      <c r="L42" s="15" t="s">
        <v>15</v>
      </c>
    </row>
    <row r="43" spans="2:12" ht="12.75" x14ac:dyDescent="0.2">
      <c r="B43" s="18">
        <v>39</v>
      </c>
      <c r="C43" s="32" t="s">
        <v>235</v>
      </c>
      <c r="D43" s="33" t="s">
        <v>236</v>
      </c>
      <c r="E43" s="34" t="s">
        <v>12</v>
      </c>
      <c r="F43" s="26" t="s">
        <v>75</v>
      </c>
      <c r="G43" s="34" t="s">
        <v>64</v>
      </c>
      <c r="H43" s="13">
        <v>109</v>
      </c>
      <c r="I43" s="14">
        <v>15</v>
      </c>
      <c r="J43" s="14">
        <v>0</v>
      </c>
      <c r="K43" s="89" t="s">
        <v>1273</v>
      </c>
      <c r="L43" s="15" t="s">
        <v>15</v>
      </c>
    </row>
    <row r="44" spans="2:12" ht="12.75" x14ac:dyDescent="0.2">
      <c r="B44" s="5">
        <v>40</v>
      </c>
      <c r="C44" s="32" t="s">
        <v>95</v>
      </c>
      <c r="D44" s="33" t="s">
        <v>96</v>
      </c>
      <c r="E44" s="34" t="s">
        <v>3</v>
      </c>
      <c r="F44" s="26" t="s">
        <v>75</v>
      </c>
      <c r="G44" s="34" t="s">
        <v>64</v>
      </c>
      <c r="H44" s="13">
        <v>105</v>
      </c>
      <c r="I44" s="14">
        <v>0</v>
      </c>
      <c r="J44" s="14">
        <v>0</v>
      </c>
      <c r="K44" s="89" t="s">
        <v>1273</v>
      </c>
      <c r="L44" s="15" t="s">
        <v>15</v>
      </c>
    </row>
    <row r="45" spans="2:12" ht="12.75" x14ac:dyDescent="0.2">
      <c r="B45" s="5">
        <v>40</v>
      </c>
      <c r="C45" s="35" t="s">
        <v>47</v>
      </c>
      <c r="D45" s="156" t="s">
        <v>48</v>
      </c>
      <c r="E45" s="157" t="s">
        <v>12</v>
      </c>
      <c r="F45" s="149" t="s">
        <v>29</v>
      </c>
      <c r="G45" s="158" t="s">
        <v>30</v>
      </c>
      <c r="H45" s="13">
        <v>105</v>
      </c>
      <c r="I45" s="14">
        <v>0</v>
      </c>
      <c r="J45" s="14">
        <v>0</v>
      </c>
      <c r="K45" s="89" t="s">
        <v>1273</v>
      </c>
      <c r="L45" s="15" t="s">
        <v>15</v>
      </c>
    </row>
    <row r="46" spans="2:12" ht="12.75" x14ac:dyDescent="0.2">
      <c r="B46" s="5">
        <v>42</v>
      </c>
      <c r="C46" s="19" t="s">
        <v>378</v>
      </c>
      <c r="D46" s="150" t="s">
        <v>379</v>
      </c>
      <c r="E46" s="277" t="s">
        <v>12</v>
      </c>
      <c r="F46" s="152" t="s">
        <v>29</v>
      </c>
      <c r="G46" s="294" t="s">
        <v>30</v>
      </c>
      <c r="H46" s="13">
        <v>105</v>
      </c>
      <c r="I46" s="14">
        <v>35</v>
      </c>
      <c r="J46" s="14">
        <v>10</v>
      </c>
      <c r="K46" s="89" t="s">
        <v>1273</v>
      </c>
      <c r="L46" s="15" t="s">
        <v>15</v>
      </c>
    </row>
    <row r="47" spans="2:12" ht="12.75" x14ac:dyDescent="0.2">
      <c r="B47" s="5">
        <v>42</v>
      </c>
      <c r="C47" s="32" t="s">
        <v>1158</v>
      </c>
      <c r="D47" s="26" t="s">
        <v>1159</v>
      </c>
      <c r="E47" s="36" t="s">
        <v>12</v>
      </c>
      <c r="F47" s="25" t="s">
        <v>75</v>
      </c>
      <c r="G47" s="37" t="s">
        <v>64</v>
      </c>
      <c r="H47" s="13">
        <v>103</v>
      </c>
      <c r="I47" s="14">
        <v>35</v>
      </c>
      <c r="J47" s="14">
        <v>0</v>
      </c>
      <c r="K47" s="89" t="s">
        <v>1273</v>
      </c>
      <c r="L47" s="15" t="s">
        <v>15</v>
      </c>
    </row>
    <row r="48" spans="2:12" ht="12.75" x14ac:dyDescent="0.2">
      <c r="B48" s="5">
        <v>42</v>
      </c>
      <c r="C48" s="240" t="s">
        <v>838</v>
      </c>
      <c r="D48" s="33" t="s">
        <v>1205</v>
      </c>
      <c r="E48" s="36" t="s">
        <v>12</v>
      </c>
      <c r="F48" s="25" t="s">
        <v>75</v>
      </c>
      <c r="G48" s="37" t="s">
        <v>64</v>
      </c>
      <c r="H48" s="13">
        <v>102</v>
      </c>
      <c r="I48" s="14">
        <v>35</v>
      </c>
      <c r="J48" s="14">
        <v>0</v>
      </c>
      <c r="K48" s="89" t="s">
        <v>1273</v>
      </c>
      <c r="L48" s="15" t="s">
        <v>15</v>
      </c>
    </row>
    <row r="49" spans="2:12" ht="12.75" x14ac:dyDescent="0.2">
      <c r="B49" s="18">
        <v>45</v>
      </c>
      <c r="C49" s="32" t="s">
        <v>340</v>
      </c>
      <c r="D49" s="33" t="s">
        <v>341</v>
      </c>
      <c r="E49" s="36" t="s">
        <v>12</v>
      </c>
      <c r="F49" s="25" t="s">
        <v>75</v>
      </c>
      <c r="G49" s="37" t="s">
        <v>64</v>
      </c>
      <c r="H49" s="13">
        <v>101</v>
      </c>
      <c r="I49" s="14">
        <v>35</v>
      </c>
      <c r="J49" s="14">
        <v>0</v>
      </c>
      <c r="K49" s="89" t="s">
        <v>1273</v>
      </c>
      <c r="L49" s="15" t="s">
        <v>15</v>
      </c>
    </row>
    <row r="50" spans="2:12" ht="12.75" x14ac:dyDescent="0.2">
      <c r="B50" s="5">
        <v>46</v>
      </c>
      <c r="C50" s="32" t="s">
        <v>78</v>
      </c>
      <c r="D50" s="33" t="s">
        <v>79</v>
      </c>
      <c r="E50" s="34" t="s">
        <v>12</v>
      </c>
      <c r="F50" s="26" t="s">
        <v>75</v>
      </c>
      <c r="G50" s="34" t="s">
        <v>64</v>
      </c>
      <c r="H50" s="13">
        <v>101</v>
      </c>
      <c r="I50" s="14">
        <v>0</v>
      </c>
      <c r="J50" s="14">
        <v>0</v>
      </c>
      <c r="K50" s="89" t="s">
        <v>1273</v>
      </c>
      <c r="L50" s="15" t="s">
        <v>15</v>
      </c>
    </row>
    <row r="51" spans="2:12" ht="12.75" x14ac:dyDescent="0.2">
      <c r="B51" s="5">
        <v>46</v>
      </c>
      <c r="C51" s="32" t="s">
        <v>225</v>
      </c>
      <c r="D51" s="21" t="s">
        <v>226</v>
      </c>
      <c r="E51" s="22" t="s">
        <v>12</v>
      </c>
      <c r="F51" s="12" t="s">
        <v>13</v>
      </c>
      <c r="G51" s="379" t="s">
        <v>14</v>
      </c>
      <c r="H51" s="13">
        <v>101</v>
      </c>
      <c r="I51" s="14">
        <v>55</v>
      </c>
      <c r="J51" s="14">
        <v>0</v>
      </c>
      <c r="K51" s="89" t="s">
        <v>1273</v>
      </c>
      <c r="L51" s="15" t="s">
        <v>15</v>
      </c>
    </row>
    <row r="52" spans="2:12" ht="12.75" x14ac:dyDescent="0.2">
      <c r="B52" s="5">
        <v>48</v>
      </c>
      <c r="C52" s="32" t="s">
        <v>1344</v>
      </c>
      <c r="D52" s="33" t="s">
        <v>1345</v>
      </c>
      <c r="E52" s="34" t="s">
        <v>12</v>
      </c>
      <c r="F52" s="25" t="s">
        <v>75</v>
      </c>
      <c r="G52" s="37" t="s">
        <v>64</v>
      </c>
      <c r="H52" s="13">
        <v>98</v>
      </c>
      <c r="I52" s="14">
        <v>35</v>
      </c>
      <c r="J52" s="14">
        <v>0</v>
      </c>
      <c r="K52" s="89" t="s">
        <v>1273</v>
      </c>
      <c r="L52" s="15" t="s">
        <v>15</v>
      </c>
    </row>
    <row r="53" spans="2:12" ht="12.75" x14ac:dyDescent="0.2">
      <c r="B53" s="5">
        <v>49</v>
      </c>
      <c r="C53" s="32" t="s">
        <v>202</v>
      </c>
      <c r="D53" s="55" t="s">
        <v>203</v>
      </c>
      <c r="E53" s="37" t="s">
        <v>3</v>
      </c>
      <c r="F53" s="25" t="s">
        <v>75</v>
      </c>
      <c r="G53" s="37" t="s">
        <v>64</v>
      </c>
      <c r="H53" s="13">
        <v>96</v>
      </c>
      <c r="I53" s="14">
        <v>0</v>
      </c>
      <c r="J53" s="14">
        <v>0</v>
      </c>
      <c r="K53" s="89" t="s">
        <v>1273</v>
      </c>
      <c r="L53" s="15" t="s">
        <v>43</v>
      </c>
    </row>
    <row r="54" spans="2:12" ht="12.75" x14ac:dyDescent="0.2">
      <c r="B54" s="18">
        <v>49</v>
      </c>
      <c r="C54" s="35" t="s">
        <v>509</v>
      </c>
      <c r="D54" s="147" t="s">
        <v>510</v>
      </c>
      <c r="E54" s="148" t="s">
        <v>12</v>
      </c>
      <c r="F54" s="149" t="s">
        <v>29</v>
      </c>
      <c r="G54" s="158" t="s">
        <v>30</v>
      </c>
      <c r="H54" s="13">
        <v>95</v>
      </c>
      <c r="I54" s="14">
        <v>5</v>
      </c>
      <c r="J54" s="14">
        <v>0</v>
      </c>
      <c r="K54" s="89" t="s">
        <v>1273</v>
      </c>
      <c r="L54" s="15" t="s">
        <v>15</v>
      </c>
    </row>
    <row r="55" spans="2:12" ht="12.75" x14ac:dyDescent="0.2">
      <c r="B55" s="5">
        <v>51</v>
      </c>
      <c r="C55" s="32" t="s">
        <v>309</v>
      </c>
      <c r="D55" s="50" t="s">
        <v>310</v>
      </c>
      <c r="E55" s="52" t="s">
        <v>12</v>
      </c>
      <c r="F55" s="51" t="s">
        <v>13</v>
      </c>
      <c r="G55" s="293" t="s">
        <v>14</v>
      </c>
      <c r="H55" s="13">
        <v>91</v>
      </c>
      <c r="I55" s="14">
        <v>15</v>
      </c>
      <c r="J55" s="14">
        <v>0</v>
      </c>
      <c r="K55" s="89" t="s">
        <v>1273</v>
      </c>
      <c r="L55" s="15" t="s">
        <v>15</v>
      </c>
    </row>
    <row r="56" spans="2:12" ht="12.75" x14ac:dyDescent="0.2">
      <c r="B56" s="5">
        <v>51</v>
      </c>
      <c r="C56" s="35" t="s">
        <v>170</v>
      </c>
      <c r="D56" s="147" t="s">
        <v>171</v>
      </c>
      <c r="E56" s="148" t="s">
        <v>12</v>
      </c>
      <c r="F56" s="149" t="s">
        <v>29</v>
      </c>
      <c r="G56" s="158" t="s">
        <v>30</v>
      </c>
      <c r="H56" s="13">
        <v>90</v>
      </c>
      <c r="I56" s="14">
        <v>5</v>
      </c>
      <c r="J56" s="14">
        <v>0</v>
      </c>
      <c r="K56" s="89" t="s">
        <v>1273</v>
      </c>
      <c r="L56" s="15" t="s">
        <v>43</v>
      </c>
    </row>
    <row r="57" spans="2:12" ht="12.75" x14ac:dyDescent="0.2">
      <c r="B57" s="5">
        <v>53</v>
      </c>
      <c r="C57" s="32" t="s">
        <v>461</v>
      </c>
      <c r="D57" s="268" t="s">
        <v>462</v>
      </c>
      <c r="E57" s="380" t="s">
        <v>12</v>
      </c>
      <c r="F57" s="268" t="s">
        <v>63</v>
      </c>
      <c r="G57" s="269" t="s">
        <v>116</v>
      </c>
      <c r="H57" s="13">
        <v>88</v>
      </c>
      <c r="I57" s="14">
        <v>0</v>
      </c>
      <c r="J57" s="14">
        <v>0</v>
      </c>
      <c r="K57" s="89" t="s">
        <v>1273</v>
      </c>
      <c r="L57" s="15" t="s">
        <v>15</v>
      </c>
    </row>
    <row r="58" spans="2:12" ht="12.75" x14ac:dyDescent="0.2">
      <c r="B58" s="18">
        <v>53</v>
      </c>
      <c r="C58" s="32" t="s">
        <v>1427</v>
      </c>
      <c r="D58" s="381" t="s">
        <v>102</v>
      </c>
      <c r="E58" s="214" t="s">
        <v>12</v>
      </c>
      <c r="F58" s="214" t="s">
        <v>103</v>
      </c>
      <c r="G58" s="263" t="s">
        <v>36</v>
      </c>
      <c r="H58" s="13">
        <v>85</v>
      </c>
      <c r="I58" s="14">
        <v>55</v>
      </c>
      <c r="J58" s="14">
        <v>0</v>
      </c>
      <c r="K58" s="89" t="s">
        <v>1273</v>
      </c>
      <c r="L58" s="15" t="s">
        <v>15</v>
      </c>
    </row>
    <row r="59" spans="2:12" ht="12.75" x14ac:dyDescent="0.2">
      <c r="B59" s="5">
        <v>53</v>
      </c>
      <c r="C59" s="32" t="s">
        <v>51</v>
      </c>
      <c r="D59" s="10" t="s">
        <v>52</v>
      </c>
      <c r="E59" s="11" t="s">
        <v>12</v>
      </c>
      <c r="F59" s="10" t="s">
        <v>53</v>
      </c>
      <c r="G59" s="22" t="s">
        <v>14</v>
      </c>
      <c r="H59" s="13">
        <v>85</v>
      </c>
      <c r="I59" s="14">
        <v>15</v>
      </c>
      <c r="J59" s="14">
        <v>0</v>
      </c>
      <c r="K59" s="89" t="s">
        <v>1273</v>
      </c>
      <c r="L59" s="15" t="s">
        <v>15</v>
      </c>
    </row>
    <row r="60" spans="2:12" ht="12.75" x14ac:dyDescent="0.2">
      <c r="B60" s="5">
        <v>56</v>
      </c>
      <c r="C60" s="32" t="s">
        <v>1314</v>
      </c>
      <c r="D60" s="47" t="s">
        <v>484</v>
      </c>
      <c r="E60" s="28" t="s">
        <v>12</v>
      </c>
      <c r="F60" s="48" t="s">
        <v>87</v>
      </c>
      <c r="G60" s="44" t="s">
        <v>87</v>
      </c>
      <c r="H60" s="13">
        <v>84</v>
      </c>
      <c r="I60" s="14">
        <v>0</v>
      </c>
      <c r="J60" s="14">
        <v>0</v>
      </c>
      <c r="K60" s="89" t="s">
        <v>1273</v>
      </c>
      <c r="L60" s="15" t="s">
        <v>43</v>
      </c>
    </row>
    <row r="61" spans="2:12" ht="12.75" x14ac:dyDescent="0.2">
      <c r="B61" s="5">
        <v>56</v>
      </c>
      <c r="C61" s="35" t="s">
        <v>947</v>
      </c>
      <c r="D61" s="153" t="s">
        <v>948</v>
      </c>
      <c r="E61" s="150" t="s">
        <v>12</v>
      </c>
      <c r="F61" s="161" t="s">
        <v>29</v>
      </c>
      <c r="G61" s="155" t="s">
        <v>30</v>
      </c>
      <c r="H61" s="13">
        <v>82</v>
      </c>
      <c r="I61" s="14">
        <v>15</v>
      </c>
      <c r="J61" s="14">
        <v>0</v>
      </c>
      <c r="K61" s="89" t="s">
        <v>1273</v>
      </c>
      <c r="L61" s="15" t="s">
        <v>15</v>
      </c>
    </row>
    <row r="62" spans="2:12" ht="12.75" x14ac:dyDescent="0.2">
      <c r="B62" s="5">
        <v>58</v>
      </c>
      <c r="C62" s="32" t="s">
        <v>1463</v>
      </c>
      <c r="D62" s="47" t="s">
        <v>137</v>
      </c>
      <c r="E62" s="28" t="s">
        <v>12</v>
      </c>
      <c r="F62" s="28" t="s">
        <v>86</v>
      </c>
      <c r="G62" s="44" t="s">
        <v>87</v>
      </c>
      <c r="H62" s="13">
        <v>81</v>
      </c>
      <c r="I62" s="14">
        <v>5</v>
      </c>
      <c r="J62" s="14">
        <v>0</v>
      </c>
      <c r="K62" s="89" t="s">
        <v>1273</v>
      </c>
      <c r="L62" s="15" t="s">
        <v>43</v>
      </c>
    </row>
    <row r="63" spans="2:12" ht="12.75" x14ac:dyDescent="0.2">
      <c r="B63" s="5">
        <v>59</v>
      </c>
      <c r="C63" s="35" t="s">
        <v>49</v>
      </c>
      <c r="D63" s="156" t="s">
        <v>50</v>
      </c>
      <c r="E63" s="157" t="s">
        <v>12</v>
      </c>
      <c r="F63" s="149" t="s">
        <v>29</v>
      </c>
      <c r="G63" s="158" t="s">
        <v>30</v>
      </c>
      <c r="H63" s="13">
        <v>80</v>
      </c>
      <c r="I63" s="14">
        <v>15</v>
      </c>
      <c r="J63" s="14">
        <v>0</v>
      </c>
      <c r="K63" s="89" t="s">
        <v>1273</v>
      </c>
      <c r="L63" s="15" t="s">
        <v>15</v>
      </c>
    </row>
    <row r="64" spans="2:12" ht="12.75" x14ac:dyDescent="0.2">
      <c r="B64" s="5">
        <v>59</v>
      </c>
      <c r="C64" s="32" t="s">
        <v>231</v>
      </c>
      <c r="D64" s="213" t="s">
        <v>232</v>
      </c>
      <c r="E64" s="247" t="s">
        <v>3</v>
      </c>
      <c r="F64" s="207" t="s">
        <v>35</v>
      </c>
      <c r="G64" s="263" t="s">
        <v>36</v>
      </c>
      <c r="H64" s="13">
        <v>76</v>
      </c>
      <c r="I64" s="14">
        <v>0</v>
      </c>
      <c r="J64" s="14">
        <v>0</v>
      </c>
      <c r="K64" s="89" t="s">
        <v>1273</v>
      </c>
      <c r="L64" s="15" t="s">
        <v>15</v>
      </c>
    </row>
    <row r="65" spans="2:12" ht="12.75" x14ac:dyDescent="0.2">
      <c r="B65" s="18">
        <v>59</v>
      </c>
      <c r="C65" s="35" t="s">
        <v>941</v>
      </c>
      <c r="D65" s="166" t="s">
        <v>942</v>
      </c>
      <c r="E65" s="292" t="s">
        <v>12</v>
      </c>
      <c r="F65" s="161" t="s">
        <v>29</v>
      </c>
      <c r="G65" s="155" t="s">
        <v>30</v>
      </c>
      <c r="H65" s="13">
        <v>75</v>
      </c>
      <c r="I65" s="14">
        <v>0</v>
      </c>
      <c r="J65" s="14">
        <v>0</v>
      </c>
      <c r="K65" s="89" t="s">
        <v>1273</v>
      </c>
      <c r="L65" s="15" t="s">
        <v>15</v>
      </c>
    </row>
    <row r="66" spans="2:12" ht="12.75" x14ac:dyDescent="0.2">
      <c r="B66" s="5">
        <v>62</v>
      </c>
      <c r="C66" s="32" t="s">
        <v>1516</v>
      </c>
      <c r="D66" s="382" t="s">
        <v>273</v>
      </c>
      <c r="E66" s="383" t="s">
        <v>12</v>
      </c>
      <c r="F66" s="384" t="s">
        <v>18</v>
      </c>
      <c r="G66" s="385" t="s">
        <v>19</v>
      </c>
      <c r="H66" s="13">
        <v>68</v>
      </c>
      <c r="I66" s="14">
        <v>5</v>
      </c>
      <c r="J66" s="14">
        <v>0</v>
      </c>
      <c r="K66" s="89" t="s">
        <v>1273</v>
      </c>
      <c r="L66" s="15" t="s">
        <v>15</v>
      </c>
    </row>
    <row r="67" spans="2:12" ht="12.75" x14ac:dyDescent="0.2">
      <c r="B67" s="5">
        <v>63</v>
      </c>
      <c r="C67" s="32" t="s">
        <v>548</v>
      </c>
      <c r="D67" s="60" t="s">
        <v>549</v>
      </c>
      <c r="E67" s="60" t="s">
        <v>12</v>
      </c>
      <c r="F67" s="60" t="s">
        <v>362</v>
      </c>
      <c r="G67" s="60" t="s">
        <v>460</v>
      </c>
      <c r="H67" s="13">
        <v>65</v>
      </c>
      <c r="I67" s="14">
        <v>0</v>
      </c>
      <c r="J67" s="14">
        <v>0</v>
      </c>
      <c r="K67" s="89" t="s">
        <v>1273</v>
      </c>
      <c r="L67" s="15" t="s">
        <v>15</v>
      </c>
    </row>
    <row r="68" spans="2:12" ht="12.75" x14ac:dyDescent="0.2">
      <c r="B68" s="5">
        <v>63</v>
      </c>
      <c r="C68" s="233" t="s">
        <v>1106</v>
      </c>
      <c r="D68" s="65" t="s">
        <v>1107</v>
      </c>
      <c r="E68" s="66" t="s">
        <v>12</v>
      </c>
      <c r="F68" s="39" t="s">
        <v>133</v>
      </c>
      <c r="G68" s="39" t="s">
        <v>133</v>
      </c>
      <c r="H68" s="13">
        <v>65</v>
      </c>
      <c r="I68" s="14">
        <v>0</v>
      </c>
      <c r="J68" s="14">
        <v>0</v>
      </c>
      <c r="K68" s="89" t="s">
        <v>1273</v>
      </c>
      <c r="L68" s="15" t="s">
        <v>15</v>
      </c>
    </row>
    <row r="69" spans="2:12" ht="12.75" x14ac:dyDescent="0.2">
      <c r="B69" s="270">
        <v>65</v>
      </c>
      <c r="C69" s="233" t="s">
        <v>145</v>
      </c>
      <c r="D69" s="33" t="s">
        <v>146</v>
      </c>
      <c r="E69" s="33" t="s">
        <v>12</v>
      </c>
      <c r="F69" s="33" t="s">
        <v>75</v>
      </c>
      <c r="G69" s="33" t="s">
        <v>64</v>
      </c>
      <c r="H69" s="13">
        <v>63</v>
      </c>
      <c r="I69" s="14">
        <v>50</v>
      </c>
      <c r="J69" s="14">
        <v>0</v>
      </c>
      <c r="K69" s="89" t="s">
        <v>1273</v>
      </c>
      <c r="L69" s="15" t="s">
        <v>15</v>
      </c>
    </row>
    <row r="70" spans="2:12" ht="12.75" x14ac:dyDescent="0.2">
      <c r="B70" s="270">
        <v>66</v>
      </c>
      <c r="C70" s="234" t="s">
        <v>141</v>
      </c>
      <c r="D70" s="386" t="s">
        <v>142</v>
      </c>
      <c r="E70" s="387" t="s">
        <v>12</v>
      </c>
      <c r="F70" s="388" t="s">
        <v>133</v>
      </c>
      <c r="G70" s="388" t="s">
        <v>133</v>
      </c>
      <c r="H70" s="13">
        <v>61</v>
      </c>
      <c r="I70" s="14">
        <v>0</v>
      </c>
      <c r="J70" s="14">
        <v>0</v>
      </c>
      <c r="K70" s="138" t="s">
        <v>1273</v>
      </c>
      <c r="L70" s="140" t="s">
        <v>20</v>
      </c>
    </row>
    <row r="71" spans="2:12" ht="12.75" x14ac:dyDescent="0.2">
      <c r="B71" s="270">
        <v>66</v>
      </c>
      <c r="C71" s="73" t="s">
        <v>293</v>
      </c>
      <c r="D71" s="326" t="s">
        <v>294</v>
      </c>
      <c r="E71" s="326" t="s">
        <v>12</v>
      </c>
      <c r="F71" s="272" t="s">
        <v>35</v>
      </c>
      <c r="G71" s="320" t="s">
        <v>36</v>
      </c>
      <c r="H71" s="13">
        <v>60</v>
      </c>
      <c r="I71" s="14">
        <v>0</v>
      </c>
      <c r="J71" s="14">
        <v>0</v>
      </c>
      <c r="K71" s="138" t="s">
        <v>1273</v>
      </c>
      <c r="L71" s="140" t="s">
        <v>20</v>
      </c>
    </row>
    <row r="72" spans="2:12" ht="12.75" x14ac:dyDescent="0.2">
      <c r="B72" s="270">
        <v>68</v>
      </c>
      <c r="C72" s="73" t="s">
        <v>214</v>
      </c>
      <c r="D72" s="49" t="s">
        <v>215</v>
      </c>
      <c r="E72" s="55" t="s">
        <v>12</v>
      </c>
      <c r="F72" s="55" t="s">
        <v>75</v>
      </c>
      <c r="G72" s="55" t="s">
        <v>64</v>
      </c>
      <c r="H72" s="13">
        <v>60</v>
      </c>
      <c r="I72" s="14">
        <v>15</v>
      </c>
      <c r="J72" s="14">
        <v>0</v>
      </c>
      <c r="K72" s="139" t="s">
        <v>1273</v>
      </c>
      <c r="L72" s="140" t="s">
        <v>20</v>
      </c>
    </row>
    <row r="73" spans="2:12" ht="12.75" x14ac:dyDescent="0.2">
      <c r="B73" s="270">
        <v>68</v>
      </c>
      <c r="C73" s="73" t="s">
        <v>56</v>
      </c>
      <c r="D73" s="21" t="s">
        <v>57</v>
      </c>
      <c r="E73" s="21" t="s">
        <v>12</v>
      </c>
      <c r="F73" s="21" t="s">
        <v>13</v>
      </c>
      <c r="G73" s="21" t="s">
        <v>14</v>
      </c>
      <c r="H73" s="13">
        <v>60</v>
      </c>
      <c r="I73" s="14">
        <v>0</v>
      </c>
      <c r="J73" s="14">
        <v>0</v>
      </c>
      <c r="K73" s="138" t="s">
        <v>1273</v>
      </c>
      <c r="L73" s="140" t="s">
        <v>20</v>
      </c>
    </row>
    <row r="74" spans="2:12" ht="12.75" x14ac:dyDescent="0.2">
      <c r="B74" s="5">
        <v>70</v>
      </c>
      <c r="C74" s="73" t="s">
        <v>299</v>
      </c>
      <c r="D74" s="45" t="s">
        <v>300</v>
      </c>
      <c r="E74" s="45" t="s">
        <v>12</v>
      </c>
      <c r="F74" s="67" t="s">
        <v>46</v>
      </c>
      <c r="G74" s="67" t="s">
        <v>24</v>
      </c>
      <c r="H74" s="13">
        <v>59</v>
      </c>
      <c r="I74" s="14">
        <v>5</v>
      </c>
      <c r="J74" s="14">
        <v>0</v>
      </c>
      <c r="K74" s="139" t="s">
        <v>1273</v>
      </c>
      <c r="L74" s="140" t="s">
        <v>20</v>
      </c>
    </row>
    <row r="75" spans="2:12" ht="12.75" x14ac:dyDescent="0.2">
      <c r="B75" s="5">
        <v>70</v>
      </c>
      <c r="C75" s="71" t="s">
        <v>155</v>
      </c>
      <c r="D75" s="389" t="s">
        <v>156</v>
      </c>
      <c r="E75" s="389" t="s">
        <v>3</v>
      </c>
      <c r="F75" s="389" t="s">
        <v>46</v>
      </c>
      <c r="G75" s="390" t="s">
        <v>24</v>
      </c>
      <c r="H75" s="13">
        <v>58</v>
      </c>
      <c r="I75" s="14">
        <v>0</v>
      </c>
      <c r="J75" s="14">
        <v>0</v>
      </c>
      <c r="K75" s="139" t="s">
        <v>1273</v>
      </c>
      <c r="L75" s="140" t="s">
        <v>20</v>
      </c>
    </row>
    <row r="76" spans="2:12" ht="12.75" x14ac:dyDescent="0.2">
      <c r="B76" s="5">
        <v>72</v>
      </c>
      <c r="C76" s="9" t="s">
        <v>108</v>
      </c>
      <c r="D76" s="207" t="s">
        <v>109</v>
      </c>
      <c r="E76" s="207" t="s">
        <v>12</v>
      </c>
      <c r="F76" s="207" t="s">
        <v>35</v>
      </c>
      <c r="G76" s="208" t="s">
        <v>36</v>
      </c>
      <c r="H76" s="13">
        <v>56</v>
      </c>
      <c r="I76" s="14">
        <v>5</v>
      </c>
      <c r="J76" s="14">
        <v>0</v>
      </c>
      <c r="K76" s="138" t="s">
        <v>1273</v>
      </c>
      <c r="L76" s="140" t="s">
        <v>20</v>
      </c>
    </row>
    <row r="77" spans="2:12" ht="12.75" x14ac:dyDescent="0.2">
      <c r="B77" s="5">
        <v>73</v>
      </c>
      <c r="C77" s="9" t="s">
        <v>830</v>
      </c>
      <c r="D77" s="26" t="s">
        <v>831</v>
      </c>
      <c r="E77" s="27" t="s">
        <v>12</v>
      </c>
      <c r="F77" s="25" t="s">
        <v>75</v>
      </c>
      <c r="G77" s="25" t="s">
        <v>64</v>
      </c>
      <c r="H77" s="13">
        <v>56</v>
      </c>
      <c r="I77" s="14">
        <v>5</v>
      </c>
      <c r="J77" s="14">
        <v>0</v>
      </c>
      <c r="K77" s="139" t="s">
        <v>1273</v>
      </c>
      <c r="L77" s="140" t="s">
        <v>20</v>
      </c>
    </row>
    <row r="78" spans="2:12" ht="12.75" x14ac:dyDescent="0.2">
      <c r="B78" s="5">
        <v>73</v>
      </c>
      <c r="C78" s="9" t="s">
        <v>1307</v>
      </c>
      <c r="D78" s="54" t="s">
        <v>1308</v>
      </c>
      <c r="E78" s="54" t="s">
        <v>12</v>
      </c>
      <c r="F78" s="17" t="s">
        <v>46</v>
      </c>
      <c r="G78" s="17" t="s">
        <v>24</v>
      </c>
      <c r="H78" s="13">
        <v>54</v>
      </c>
      <c r="I78" s="14">
        <v>0</v>
      </c>
      <c r="J78" s="14">
        <v>0</v>
      </c>
      <c r="K78" s="89" t="s">
        <v>1273</v>
      </c>
      <c r="L78" s="15" t="s">
        <v>15</v>
      </c>
    </row>
    <row r="79" spans="2:12" ht="12.75" x14ac:dyDescent="0.2">
      <c r="B79" s="5">
        <v>73</v>
      </c>
      <c r="C79" s="9" t="s">
        <v>221</v>
      </c>
      <c r="D79" s="180" t="s">
        <v>222</v>
      </c>
      <c r="E79" s="180" t="s">
        <v>12</v>
      </c>
      <c r="F79" s="180" t="s">
        <v>18</v>
      </c>
      <c r="G79" s="180" t="s">
        <v>19</v>
      </c>
      <c r="H79" s="13">
        <v>53</v>
      </c>
      <c r="I79" s="14">
        <v>0</v>
      </c>
      <c r="J79" s="14">
        <v>0</v>
      </c>
      <c r="K79" s="139" t="s">
        <v>1273</v>
      </c>
      <c r="L79" s="140" t="s">
        <v>20</v>
      </c>
    </row>
    <row r="80" spans="2:12" ht="12.75" x14ac:dyDescent="0.2">
      <c r="B80" s="5">
        <v>73</v>
      </c>
      <c r="C80" s="9" t="s">
        <v>1464</v>
      </c>
      <c r="D80" s="51" t="s">
        <v>207</v>
      </c>
      <c r="E80" s="51" t="s">
        <v>12</v>
      </c>
      <c r="F80" s="296" t="s">
        <v>13</v>
      </c>
      <c r="G80" s="296" t="s">
        <v>14</v>
      </c>
      <c r="H80" s="13">
        <v>52</v>
      </c>
      <c r="I80" s="14">
        <v>5</v>
      </c>
      <c r="J80" s="14">
        <v>0</v>
      </c>
      <c r="K80" s="139" t="s">
        <v>1273</v>
      </c>
      <c r="L80" s="141" t="s">
        <v>15</v>
      </c>
    </row>
    <row r="81" spans="2:12" ht="12.75" x14ac:dyDescent="0.2">
      <c r="B81" s="5">
        <v>73</v>
      </c>
      <c r="C81" s="19" t="s">
        <v>1160</v>
      </c>
      <c r="D81" s="147" t="s">
        <v>1161</v>
      </c>
      <c r="E81" s="148" t="s">
        <v>12</v>
      </c>
      <c r="F81" s="149" t="s">
        <v>29</v>
      </c>
      <c r="G81" s="149" t="s">
        <v>30</v>
      </c>
      <c r="H81" s="13">
        <v>51</v>
      </c>
      <c r="I81" s="14">
        <v>15</v>
      </c>
      <c r="J81" s="14">
        <v>0</v>
      </c>
      <c r="K81" s="89" t="s">
        <v>1273</v>
      </c>
      <c r="L81" s="15" t="s">
        <v>15</v>
      </c>
    </row>
    <row r="82" spans="2:12" ht="12.75" x14ac:dyDescent="0.2">
      <c r="B82" s="5">
        <v>78</v>
      </c>
      <c r="C82" s="9" t="s">
        <v>61</v>
      </c>
      <c r="D82" s="391" t="s">
        <v>62</v>
      </c>
      <c r="E82" s="392" t="s">
        <v>12</v>
      </c>
      <c r="F82" s="393" t="s">
        <v>63</v>
      </c>
      <c r="G82" s="25" t="s">
        <v>64</v>
      </c>
      <c r="H82" s="13">
        <v>50</v>
      </c>
      <c r="I82" s="14">
        <v>0</v>
      </c>
      <c r="J82" s="14">
        <v>0</v>
      </c>
      <c r="K82" s="139" t="s">
        <v>1273</v>
      </c>
      <c r="L82" s="141" t="s">
        <v>15</v>
      </c>
    </row>
    <row r="83" spans="2:12" ht="12.75" x14ac:dyDescent="0.2">
      <c r="B83" s="5">
        <v>79</v>
      </c>
      <c r="C83" s="9" t="s">
        <v>65</v>
      </c>
      <c r="D83" s="393" t="s">
        <v>66</v>
      </c>
      <c r="E83" s="393" t="s">
        <v>3</v>
      </c>
      <c r="F83" s="393" t="s">
        <v>63</v>
      </c>
      <c r="G83" s="25" t="s">
        <v>64</v>
      </c>
      <c r="H83" s="13">
        <v>50</v>
      </c>
      <c r="I83" s="14">
        <v>0</v>
      </c>
      <c r="J83" s="14">
        <v>0</v>
      </c>
      <c r="K83" s="89" t="s">
        <v>1273</v>
      </c>
      <c r="L83" s="15" t="s">
        <v>15</v>
      </c>
    </row>
    <row r="84" spans="2:12" ht="12.75" x14ac:dyDescent="0.2">
      <c r="B84" s="5">
        <v>80</v>
      </c>
      <c r="C84" s="19" t="s">
        <v>97</v>
      </c>
      <c r="D84" s="147" t="s">
        <v>98</v>
      </c>
      <c r="E84" s="147" t="s">
        <v>12</v>
      </c>
      <c r="F84" s="147" t="s">
        <v>29</v>
      </c>
      <c r="G84" s="147" t="s">
        <v>30</v>
      </c>
      <c r="H84" s="13">
        <v>50</v>
      </c>
      <c r="I84" s="14">
        <v>35</v>
      </c>
      <c r="J84" s="14">
        <v>10</v>
      </c>
      <c r="K84" s="139" t="s">
        <v>1273</v>
      </c>
      <c r="L84" s="141" t="s">
        <v>15</v>
      </c>
    </row>
    <row r="85" spans="2:12" ht="12.75" x14ac:dyDescent="0.2">
      <c r="B85" s="18">
        <v>80</v>
      </c>
      <c r="C85" s="9" t="s">
        <v>264</v>
      </c>
      <c r="D85" s="181" t="s">
        <v>265</v>
      </c>
      <c r="E85" s="182" t="s">
        <v>12</v>
      </c>
      <c r="F85" s="181" t="s">
        <v>63</v>
      </c>
      <c r="G85" s="181" t="s">
        <v>116</v>
      </c>
      <c r="H85" s="13">
        <v>48</v>
      </c>
      <c r="I85" s="14">
        <v>23</v>
      </c>
      <c r="J85" s="14">
        <v>0</v>
      </c>
      <c r="K85" s="89" t="s">
        <v>1273</v>
      </c>
      <c r="L85" s="15" t="s">
        <v>15</v>
      </c>
    </row>
    <row r="86" spans="2:12" ht="12.75" x14ac:dyDescent="0.2">
      <c r="B86" s="5">
        <v>82</v>
      </c>
      <c r="C86" s="9" t="s">
        <v>260</v>
      </c>
      <c r="D86" s="394" t="s">
        <v>261</v>
      </c>
      <c r="E86" s="395" t="s">
        <v>3</v>
      </c>
      <c r="F86" s="396" t="s">
        <v>75</v>
      </c>
      <c r="G86" s="396" t="s">
        <v>64</v>
      </c>
      <c r="H86" s="13">
        <v>47</v>
      </c>
      <c r="I86" s="14">
        <v>35</v>
      </c>
      <c r="J86" s="14">
        <v>0</v>
      </c>
      <c r="K86" s="89" t="s">
        <v>1273</v>
      </c>
      <c r="L86" s="15" t="s">
        <v>15</v>
      </c>
    </row>
    <row r="87" spans="2:12" ht="12.75" x14ac:dyDescent="0.2">
      <c r="B87" s="18">
        <v>82</v>
      </c>
      <c r="C87" s="9" t="s">
        <v>1156</v>
      </c>
      <c r="D87" s="33" t="s">
        <v>1157</v>
      </c>
      <c r="E87" s="162" t="s">
        <v>12</v>
      </c>
      <c r="F87" s="55" t="s">
        <v>75</v>
      </c>
      <c r="G87" s="55" t="s">
        <v>64</v>
      </c>
      <c r="H87" s="13">
        <v>47</v>
      </c>
      <c r="I87" s="14">
        <v>0</v>
      </c>
      <c r="J87" s="14">
        <v>0</v>
      </c>
      <c r="K87" s="139" t="s">
        <v>1273</v>
      </c>
      <c r="L87" s="15" t="s">
        <v>43</v>
      </c>
    </row>
    <row r="88" spans="2:12" ht="12.75" x14ac:dyDescent="0.2">
      <c r="B88" s="5">
        <v>82</v>
      </c>
      <c r="C88" s="9" t="s">
        <v>149</v>
      </c>
      <c r="D88" s="397" t="s">
        <v>150</v>
      </c>
      <c r="E88" s="398" t="s">
        <v>3</v>
      </c>
      <c r="F88" s="390" t="s">
        <v>46</v>
      </c>
      <c r="G88" s="390" t="s">
        <v>24</v>
      </c>
      <c r="H88" s="13">
        <v>47</v>
      </c>
      <c r="I88" s="14">
        <v>25</v>
      </c>
      <c r="J88" s="14">
        <v>0</v>
      </c>
      <c r="K88" s="89" t="s">
        <v>1273</v>
      </c>
      <c r="L88" s="15" t="s">
        <v>43</v>
      </c>
    </row>
    <row r="89" spans="2:12" ht="12.75" x14ac:dyDescent="0.2">
      <c r="B89" s="5">
        <v>82</v>
      </c>
      <c r="C89" s="9" t="s">
        <v>233</v>
      </c>
      <c r="D89" s="207" t="s">
        <v>234</v>
      </c>
      <c r="E89" s="207" t="s">
        <v>12</v>
      </c>
      <c r="F89" s="207" t="s">
        <v>35</v>
      </c>
      <c r="G89" s="208" t="s">
        <v>36</v>
      </c>
      <c r="H89" s="13">
        <v>46</v>
      </c>
      <c r="I89" s="14">
        <v>15</v>
      </c>
      <c r="J89" s="14">
        <v>0</v>
      </c>
      <c r="K89" s="89" t="s">
        <v>1273</v>
      </c>
      <c r="L89" s="15" t="s">
        <v>15</v>
      </c>
    </row>
    <row r="90" spans="2:12" ht="12.75" x14ac:dyDescent="0.2">
      <c r="B90" s="5">
        <v>86</v>
      </c>
      <c r="C90" s="9" t="s">
        <v>301</v>
      </c>
      <c r="D90" s="399" t="s">
        <v>302</v>
      </c>
      <c r="E90" s="183" t="s">
        <v>12</v>
      </c>
      <c r="F90" s="183" t="s">
        <v>127</v>
      </c>
      <c r="G90" s="183" t="s">
        <v>128</v>
      </c>
      <c r="H90" s="13">
        <v>46</v>
      </c>
      <c r="I90" s="14">
        <v>5</v>
      </c>
      <c r="J90" s="14">
        <v>0</v>
      </c>
      <c r="K90" s="89" t="s">
        <v>1273</v>
      </c>
      <c r="L90" s="15" t="s">
        <v>15</v>
      </c>
    </row>
    <row r="91" spans="2:12" ht="12.75" x14ac:dyDescent="0.2">
      <c r="B91" s="5">
        <v>87</v>
      </c>
      <c r="C91" s="9" t="s">
        <v>1168</v>
      </c>
      <c r="D91" s="61" t="s">
        <v>1169</v>
      </c>
      <c r="E91" s="61" t="s">
        <v>12</v>
      </c>
      <c r="F91" s="61" t="s">
        <v>362</v>
      </c>
      <c r="G91" s="61" t="s">
        <v>460</v>
      </c>
      <c r="H91" s="13">
        <v>46</v>
      </c>
      <c r="I91" s="14">
        <v>15</v>
      </c>
      <c r="J91" s="14">
        <v>0</v>
      </c>
      <c r="K91" s="89" t="s">
        <v>1273</v>
      </c>
      <c r="L91" s="15" t="s">
        <v>15</v>
      </c>
    </row>
    <row r="92" spans="2:12" ht="12.75" x14ac:dyDescent="0.2">
      <c r="B92" s="5">
        <v>87</v>
      </c>
      <c r="C92" s="9" t="s">
        <v>476</v>
      </c>
      <c r="D92" s="57" t="s">
        <v>477</v>
      </c>
      <c r="E92" s="400" t="s">
        <v>12</v>
      </c>
      <c r="F92" s="57" t="s">
        <v>194</v>
      </c>
      <c r="G92" s="57" t="s">
        <v>195</v>
      </c>
      <c r="H92" s="13">
        <v>45</v>
      </c>
      <c r="I92" s="14">
        <v>20</v>
      </c>
      <c r="J92" s="14">
        <v>0</v>
      </c>
      <c r="K92" s="89" t="s">
        <v>1273</v>
      </c>
      <c r="L92" s="15" t="s">
        <v>43</v>
      </c>
    </row>
    <row r="93" spans="2:12" ht="12.75" x14ac:dyDescent="0.2">
      <c r="B93" s="5">
        <v>87</v>
      </c>
      <c r="C93" s="9" t="s">
        <v>285</v>
      </c>
      <c r="D93" s="211" t="s">
        <v>286</v>
      </c>
      <c r="E93" s="215" t="s">
        <v>12</v>
      </c>
      <c r="F93" s="214" t="s">
        <v>252</v>
      </c>
      <c r="G93" s="210" t="s">
        <v>36</v>
      </c>
      <c r="H93" s="13">
        <v>45</v>
      </c>
      <c r="I93" s="14">
        <v>0</v>
      </c>
      <c r="J93" s="14">
        <v>0</v>
      </c>
      <c r="K93" s="89" t="s">
        <v>1273</v>
      </c>
      <c r="L93" s="15" t="s">
        <v>15</v>
      </c>
    </row>
    <row r="94" spans="2:12" ht="12.75" x14ac:dyDescent="0.2">
      <c r="B94" s="5">
        <v>87</v>
      </c>
      <c r="C94" s="19" t="s">
        <v>1179</v>
      </c>
      <c r="D94" s="150" t="s">
        <v>1180</v>
      </c>
      <c r="E94" s="151" t="s">
        <v>12</v>
      </c>
      <c r="F94" s="152" t="s">
        <v>29</v>
      </c>
      <c r="G94" s="152" t="s">
        <v>30</v>
      </c>
      <c r="H94" s="13">
        <v>45</v>
      </c>
      <c r="I94" s="14">
        <v>5</v>
      </c>
      <c r="J94" s="14">
        <v>0</v>
      </c>
      <c r="K94" s="89" t="s">
        <v>1273</v>
      </c>
      <c r="L94" s="15" t="s">
        <v>43</v>
      </c>
    </row>
    <row r="95" spans="2:12" ht="12.75" x14ac:dyDescent="0.2">
      <c r="B95" s="5">
        <v>87</v>
      </c>
      <c r="C95" s="9" t="s">
        <v>342</v>
      </c>
      <c r="D95" s="181" t="s">
        <v>343</v>
      </c>
      <c r="E95" s="182" t="s">
        <v>3</v>
      </c>
      <c r="F95" s="181" t="s">
        <v>63</v>
      </c>
      <c r="G95" s="181" t="s">
        <v>116</v>
      </c>
      <c r="H95" s="13">
        <v>45</v>
      </c>
      <c r="I95" s="14">
        <v>0</v>
      </c>
      <c r="J95" s="14">
        <v>0</v>
      </c>
      <c r="K95" s="89" t="s">
        <v>1273</v>
      </c>
      <c r="L95" s="15" t="s">
        <v>15</v>
      </c>
    </row>
    <row r="96" spans="2:12" ht="12.75" x14ac:dyDescent="0.2">
      <c r="B96" s="18">
        <v>92</v>
      </c>
      <c r="C96" s="9" t="s">
        <v>246</v>
      </c>
      <c r="D96" s="181" t="s">
        <v>247</v>
      </c>
      <c r="E96" s="181" t="s">
        <v>12</v>
      </c>
      <c r="F96" s="181" t="s">
        <v>63</v>
      </c>
      <c r="G96" s="181" t="s">
        <v>116</v>
      </c>
      <c r="H96" s="13">
        <v>45</v>
      </c>
      <c r="I96" s="14">
        <v>0</v>
      </c>
      <c r="J96" s="14">
        <v>0</v>
      </c>
      <c r="K96" s="89" t="s">
        <v>1273</v>
      </c>
      <c r="L96" s="15" t="s">
        <v>15</v>
      </c>
    </row>
    <row r="97" spans="2:12" ht="12.75" x14ac:dyDescent="0.2">
      <c r="B97" s="5">
        <v>92</v>
      </c>
      <c r="C97" s="9" t="s">
        <v>1363</v>
      </c>
      <c r="D97" s="42" t="s">
        <v>1364</v>
      </c>
      <c r="E97" s="43" t="s">
        <v>12</v>
      </c>
      <c r="F97" s="42" t="s">
        <v>382</v>
      </c>
      <c r="G97" s="42" t="s">
        <v>382</v>
      </c>
      <c r="H97" s="13">
        <v>45</v>
      </c>
      <c r="I97" s="14">
        <v>0</v>
      </c>
      <c r="J97" s="14">
        <v>0</v>
      </c>
      <c r="K97" s="89" t="s">
        <v>1273</v>
      </c>
      <c r="L97" s="20" t="s">
        <v>20</v>
      </c>
    </row>
    <row r="98" spans="2:12" ht="12.75" x14ac:dyDescent="0.2">
      <c r="B98" s="5">
        <v>92</v>
      </c>
      <c r="C98" s="9" t="s">
        <v>266</v>
      </c>
      <c r="D98" s="28" t="s">
        <v>267</v>
      </c>
      <c r="E98" s="28" t="s">
        <v>3</v>
      </c>
      <c r="F98" s="48" t="s">
        <v>87</v>
      </c>
      <c r="G98" s="28" t="s">
        <v>87</v>
      </c>
      <c r="H98" s="13">
        <v>44</v>
      </c>
      <c r="I98" s="14">
        <v>0</v>
      </c>
      <c r="J98" s="14">
        <v>0</v>
      </c>
      <c r="K98" s="89" t="s">
        <v>1273</v>
      </c>
      <c r="L98" s="15" t="s">
        <v>43</v>
      </c>
    </row>
    <row r="99" spans="2:12" ht="12.75" x14ac:dyDescent="0.2">
      <c r="B99" s="5">
        <v>92</v>
      </c>
      <c r="C99" s="9" t="s">
        <v>1322</v>
      </c>
      <c r="D99" s="26" t="s">
        <v>1176</v>
      </c>
      <c r="E99" s="26" t="s">
        <v>3</v>
      </c>
      <c r="F99" s="265" t="s">
        <v>75</v>
      </c>
      <c r="G99" s="26" t="s">
        <v>64</v>
      </c>
      <c r="H99" s="13">
        <v>43</v>
      </c>
      <c r="I99" s="14">
        <v>0</v>
      </c>
      <c r="J99" s="14">
        <v>0</v>
      </c>
      <c r="K99" s="89" t="s">
        <v>1273</v>
      </c>
      <c r="L99" s="15" t="s">
        <v>15</v>
      </c>
    </row>
    <row r="100" spans="2:12" ht="12.75" x14ac:dyDescent="0.2">
      <c r="B100" s="5">
        <v>96</v>
      </c>
      <c r="C100" s="9" t="s">
        <v>129</v>
      </c>
      <c r="D100" s="10" t="s">
        <v>130</v>
      </c>
      <c r="E100" s="11" t="s">
        <v>12</v>
      </c>
      <c r="F100" s="12" t="s">
        <v>13</v>
      </c>
      <c r="G100" s="12" t="s">
        <v>14</v>
      </c>
      <c r="H100" s="13">
        <v>41</v>
      </c>
      <c r="I100" s="14">
        <v>15</v>
      </c>
      <c r="J100" s="14">
        <v>0</v>
      </c>
      <c r="K100" s="89" t="s">
        <v>1273</v>
      </c>
      <c r="L100" s="15" t="s">
        <v>15</v>
      </c>
    </row>
    <row r="101" spans="2:12" ht="12.75" x14ac:dyDescent="0.2">
      <c r="B101" s="5">
        <v>96</v>
      </c>
      <c r="C101" s="19" t="s">
        <v>163</v>
      </c>
      <c r="D101" s="147" t="s">
        <v>164</v>
      </c>
      <c r="E101" s="148" t="s">
        <v>12</v>
      </c>
      <c r="F101" s="149" t="s">
        <v>29</v>
      </c>
      <c r="G101" s="149" t="s">
        <v>30</v>
      </c>
      <c r="H101" s="13">
        <v>41</v>
      </c>
      <c r="I101" s="14">
        <v>0</v>
      </c>
      <c r="J101" s="14">
        <v>0</v>
      </c>
      <c r="K101" s="89" t="s">
        <v>1273</v>
      </c>
      <c r="L101" s="15" t="s">
        <v>43</v>
      </c>
    </row>
    <row r="102" spans="2:12" ht="12.75" x14ac:dyDescent="0.2">
      <c r="B102" s="5">
        <v>96</v>
      </c>
      <c r="C102" s="9" t="s">
        <v>489</v>
      </c>
      <c r="D102" s="28" t="s">
        <v>490</v>
      </c>
      <c r="E102" s="28" t="s">
        <v>12</v>
      </c>
      <c r="F102" s="48" t="s">
        <v>87</v>
      </c>
      <c r="G102" s="28" t="s">
        <v>87</v>
      </c>
      <c r="H102" s="13">
        <v>41</v>
      </c>
      <c r="I102" s="14">
        <v>35</v>
      </c>
      <c r="J102" s="14">
        <v>0</v>
      </c>
      <c r="K102" s="89" t="s">
        <v>1273</v>
      </c>
      <c r="L102" s="15" t="s">
        <v>15</v>
      </c>
    </row>
    <row r="103" spans="2:12" ht="12.75" x14ac:dyDescent="0.2">
      <c r="B103" s="5">
        <v>99</v>
      </c>
      <c r="C103" s="9" t="s">
        <v>250</v>
      </c>
      <c r="D103" s="29" t="s">
        <v>251</v>
      </c>
      <c r="E103" s="29" t="s">
        <v>12</v>
      </c>
      <c r="F103" s="29" t="s">
        <v>252</v>
      </c>
      <c r="G103" s="29" t="s">
        <v>253</v>
      </c>
      <c r="H103" s="13">
        <v>40</v>
      </c>
      <c r="I103" s="14">
        <v>0</v>
      </c>
      <c r="J103" s="14">
        <v>0</v>
      </c>
      <c r="K103" s="89" t="s">
        <v>1273</v>
      </c>
      <c r="L103" s="15" t="s">
        <v>15</v>
      </c>
    </row>
    <row r="104" spans="2:12" ht="12.75" x14ac:dyDescent="0.2">
      <c r="B104" s="5">
        <v>100</v>
      </c>
      <c r="C104" s="9" t="s">
        <v>295</v>
      </c>
      <c r="D104" s="192" t="s">
        <v>296</v>
      </c>
      <c r="E104" s="192" t="s">
        <v>12</v>
      </c>
      <c r="F104" s="192" t="s">
        <v>18</v>
      </c>
      <c r="G104" s="192" t="s">
        <v>19</v>
      </c>
      <c r="H104" s="13">
        <v>40</v>
      </c>
      <c r="I104" s="14">
        <v>5</v>
      </c>
      <c r="J104" s="14">
        <v>0</v>
      </c>
      <c r="K104" s="89" t="s">
        <v>1273</v>
      </c>
      <c r="L104" s="15" t="s">
        <v>43</v>
      </c>
    </row>
    <row r="105" spans="2:12" ht="12.75" x14ac:dyDescent="0.2">
      <c r="B105" s="5">
        <v>101</v>
      </c>
      <c r="C105" s="9" t="s">
        <v>1172</v>
      </c>
      <c r="D105" s="16" t="s">
        <v>1173</v>
      </c>
      <c r="E105" s="24" t="s">
        <v>12</v>
      </c>
      <c r="F105" s="16" t="s">
        <v>46</v>
      </c>
      <c r="G105" s="16" t="s">
        <v>24</v>
      </c>
      <c r="H105" s="13">
        <v>40</v>
      </c>
      <c r="I105" s="14">
        <v>0</v>
      </c>
      <c r="J105" s="14">
        <v>0</v>
      </c>
      <c r="K105" s="89" t="s">
        <v>1273</v>
      </c>
      <c r="L105" s="15" t="s">
        <v>43</v>
      </c>
    </row>
    <row r="106" spans="2:12" ht="12.75" x14ac:dyDescent="0.2">
      <c r="B106" s="5">
        <v>101</v>
      </c>
      <c r="C106" s="9" t="s">
        <v>134</v>
      </c>
      <c r="D106" s="42" t="s">
        <v>135</v>
      </c>
      <c r="E106" s="185" t="s">
        <v>12</v>
      </c>
      <c r="F106" s="41" t="s">
        <v>133</v>
      </c>
      <c r="G106" s="41" t="s">
        <v>133</v>
      </c>
      <c r="H106" s="13">
        <v>40</v>
      </c>
      <c r="I106" s="14">
        <v>0</v>
      </c>
      <c r="J106" s="14">
        <v>0</v>
      </c>
      <c r="K106" s="89" t="s">
        <v>1273</v>
      </c>
      <c r="L106" s="15" t="s">
        <v>15</v>
      </c>
    </row>
    <row r="107" spans="2:12" ht="12.75" x14ac:dyDescent="0.2">
      <c r="B107" s="5">
        <v>101</v>
      </c>
      <c r="C107" s="9" t="s">
        <v>1495</v>
      </c>
      <c r="D107" s="28" t="s">
        <v>1474</v>
      </c>
      <c r="E107" s="28" t="s">
        <v>12</v>
      </c>
      <c r="F107" s="48" t="s">
        <v>87</v>
      </c>
      <c r="G107" s="28" t="s">
        <v>87</v>
      </c>
      <c r="H107" s="13">
        <v>40</v>
      </c>
      <c r="I107" s="14">
        <v>40</v>
      </c>
      <c r="J107" s="14">
        <v>0</v>
      </c>
      <c r="K107" s="89" t="s">
        <v>1273</v>
      </c>
      <c r="L107" s="15" t="s">
        <v>43</v>
      </c>
    </row>
    <row r="108" spans="2:12" ht="12.75" x14ac:dyDescent="0.2">
      <c r="B108" s="5">
        <v>101</v>
      </c>
      <c r="C108" s="9" t="s">
        <v>190</v>
      </c>
      <c r="D108" s="54" t="s">
        <v>191</v>
      </c>
      <c r="E108" s="258" t="s">
        <v>12</v>
      </c>
      <c r="F108" s="17" t="s">
        <v>46</v>
      </c>
      <c r="G108" s="17" t="s">
        <v>24</v>
      </c>
      <c r="H108" s="13">
        <v>39</v>
      </c>
      <c r="I108" s="14">
        <v>0</v>
      </c>
      <c r="J108" s="14">
        <v>0</v>
      </c>
      <c r="K108" s="89" t="s">
        <v>1273</v>
      </c>
      <c r="L108" s="15" t="s">
        <v>15</v>
      </c>
    </row>
    <row r="109" spans="2:12" ht="12.75" x14ac:dyDescent="0.2">
      <c r="B109" s="5">
        <v>101</v>
      </c>
      <c r="C109" s="9" t="s">
        <v>600</v>
      </c>
      <c r="D109" s="214" t="s">
        <v>601</v>
      </c>
      <c r="E109" s="214" t="s">
        <v>3</v>
      </c>
      <c r="F109" s="207" t="s">
        <v>35</v>
      </c>
      <c r="G109" s="208" t="s">
        <v>36</v>
      </c>
      <c r="H109" s="13">
        <v>38</v>
      </c>
      <c r="I109" s="14">
        <v>0</v>
      </c>
      <c r="J109" s="14">
        <v>0</v>
      </c>
      <c r="K109" s="89" t="s">
        <v>1273</v>
      </c>
      <c r="L109" s="15" t="s">
        <v>43</v>
      </c>
    </row>
    <row r="110" spans="2:12" ht="12.75" x14ac:dyDescent="0.2">
      <c r="B110" s="5">
        <v>106</v>
      </c>
      <c r="C110" s="9" t="s">
        <v>478</v>
      </c>
      <c r="D110" s="214" t="s">
        <v>479</v>
      </c>
      <c r="E110" s="214" t="s">
        <v>12</v>
      </c>
      <c r="F110" s="207" t="s">
        <v>35</v>
      </c>
      <c r="G110" s="208" t="s">
        <v>36</v>
      </c>
      <c r="H110" s="13">
        <v>38</v>
      </c>
      <c r="I110" s="14">
        <v>0</v>
      </c>
      <c r="J110" s="14">
        <v>0</v>
      </c>
      <c r="K110" s="89" t="s">
        <v>1273</v>
      </c>
      <c r="L110" s="15" t="s">
        <v>43</v>
      </c>
    </row>
    <row r="111" spans="2:12" ht="12.75" x14ac:dyDescent="0.2">
      <c r="B111" s="5">
        <v>106</v>
      </c>
      <c r="C111" s="9" t="s">
        <v>364</v>
      </c>
      <c r="D111" s="10" t="s">
        <v>365</v>
      </c>
      <c r="E111" s="11" t="s">
        <v>12</v>
      </c>
      <c r="F111" s="12" t="s">
        <v>13</v>
      </c>
      <c r="G111" s="12" t="s">
        <v>14</v>
      </c>
      <c r="H111" s="13">
        <v>38</v>
      </c>
      <c r="I111" s="14">
        <v>0</v>
      </c>
      <c r="J111" s="14">
        <v>0</v>
      </c>
      <c r="K111" s="89" t="s">
        <v>1273</v>
      </c>
      <c r="L111" s="15" t="s">
        <v>15</v>
      </c>
    </row>
    <row r="112" spans="2:12" ht="12.75" x14ac:dyDescent="0.2">
      <c r="B112" s="5">
        <v>106</v>
      </c>
      <c r="C112" s="9" t="s">
        <v>114</v>
      </c>
      <c r="D112" s="181" t="s">
        <v>115</v>
      </c>
      <c r="E112" s="182" t="s">
        <v>3</v>
      </c>
      <c r="F112" s="181" t="s">
        <v>63</v>
      </c>
      <c r="G112" s="181" t="s">
        <v>116</v>
      </c>
      <c r="H112" s="13">
        <v>38</v>
      </c>
      <c r="I112" s="14">
        <v>0</v>
      </c>
      <c r="J112" s="14">
        <v>0</v>
      </c>
      <c r="K112" s="89" t="s">
        <v>1273</v>
      </c>
      <c r="L112" s="15" t="s">
        <v>15</v>
      </c>
    </row>
    <row r="113" spans="2:12" ht="12.75" x14ac:dyDescent="0.2">
      <c r="B113" s="5">
        <v>106</v>
      </c>
      <c r="C113" s="9" t="s">
        <v>344</v>
      </c>
      <c r="D113" s="47" t="s">
        <v>345</v>
      </c>
      <c r="E113" s="44" t="s">
        <v>12</v>
      </c>
      <c r="F113" s="48" t="s">
        <v>87</v>
      </c>
      <c r="G113" s="28" t="s">
        <v>87</v>
      </c>
      <c r="H113" s="13">
        <v>38</v>
      </c>
      <c r="I113" s="14">
        <v>0</v>
      </c>
      <c r="J113" s="14">
        <v>0</v>
      </c>
      <c r="K113" s="89" t="s">
        <v>1273</v>
      </c>
      <c r="L113" s="15" t="s">
        <v>15</v>
      </c>
    </row>
    <row r="114" spans="2:12" ht="12.75" x14ac:dyDescent="0.2">
      <c r="B114" s="5">
        <v>106</v>
      </c>
      <c r="C114" s="9" t="s">
        <v>1299</v>
      </c>
      <c r="D114" s="153" t="s">
        <v>1274</v>
      </c>
      <c r="E114" s="159" t="s">
        <v>3</v>
      </c>
      <c r="F114" s="163" t="s">
        <v>29</v>
      </c>
      <c r="G114" s="150" t="s">
        <v>30</v>
      </c>
      <c r="H114" s="13">
        <v>36</v>
      </c>
      <c r="I114" s="14">
        <v>0</v>
      </c>
      <c r="J114" s="14">
        <v>0</v>
      </c>
      <c r="K114" s="89" t="s">
        <v>1273</v>
      </c>
      <c r="L114" s="15" t="s">
        <v>43</v>
      </c>
    </row>
    <row r="115" spans="2:12" ht="12.75" x14ac:dyDescent="0.2">
      <c r="B115" s="5">
        <v>106</v>
      </c>
      <c r="C115" s="9" t="s">
        <v>1185</v>
      </c>
      <c r="D115" s="23" t="s">
        <v>1186</v>
      </c>
      <c r="E115" s="24" t="s">
        <v>12</v>
      </c>
      <c r="F115" s="16" t="s">
        <v>46</v>
      </c>
      <c r="G115" s="17" t="s">
        <v>24</v>
      </c>
      <c r="H115" s="13">
        <v>36</v>
      </c>
      <c r="I115" s="14">
        <v>5</v>
      </c>
      <c r="J115" s="14">
        <v>0</v>
      </c>
      <c r="K115" s="89" t="s">
        <v>1273</v>
      </c>
      <c r="L115" s="15" t="s">
        <v>15</v>
      </c>
    </row>
    <row r="116" spans="2:12" ht="12.75" x14ac:dyDescent="0.2">
      <c r="B116" s="5">
        <v>112</v>
      </c>
      <c r="C116" s="9" t="s">
        <v>519</v>
      </c>
      <c r="D116" s="193" t="s">
        <v>520</v>
      </c>
      <c r="E116" s="322" t="s">
        <v>12</v>
      </c>
      <c r="F116" s="191" t="s">
        <v>63</v>
      </c>
      <c r="G116" s="191" t="s">
        <v>116</v>
      </c>
      <c r="H116" s="13">
        <v>36</v>
      </c>
      <c r="I116" s="14">
        <v>15</v>
      </c>
      <c r="J116" s="14">
        <v>0</v>
      </c>
      <c r="K116" s="89" t="s">
        <v>1273</v>
      </c>
      <c r="L116" s="15" t="s">
        <v>15</v>
      </c>
    </row>
    <row r="117" spans="2:12" ht="12.75" x14ac:dyDescent="0.2">
      <c r="B117" s="5">
        <v>112</v>
      </c>
      <c r="C117" s="9" t="s">
        <v>268</v>
      </c>
      <c r="D117" s="28" t="s">
        <v>269</v>
      </c>
      <c r="E117" s="28" t="s">
        <v>12</v>
      </c>
      <c r="F117" s="48" t="s">
        <v>87</v>
      </c>
      <c r="G117" s="28" t="s">
        <v>87</v>
      </c>
      <c r="H117" s="13">
        <v>36</v>
      </c>
      <c r="I117" s="14">
        <v>0</v>
      </c>
      <c r="J117" s="14">
        <v>0</v>
      </c>
      <c r="K117" s="89" t="s">
        <v>1273</v>
      </c>
      <c r="L117" s="15" t="s">
        <v>43</v>
      </c>
    </row>
    <row r="118" spans="2:12" ht="12.75" x14ac:dyDescent="0.2">
      <c r="B118" s="5">
        <v>114</v>
      </c>
      <c r="C118" s="9" t="s">
        <v>1309</v>
      </c>
      <c r="D118" s="28" t="s">
        <v>1365</v>
      </c>
      <c r="E118" s="28" t="s">
        <v>12</v>
      </c>
      <c r="F118" s="48" t="s">
        <v>87</v>
      </c>
      <c r="G118" s="28" t="s">
        <v>87</v>
      </c>
      <c r="H118" s="13">
        <v>36</v>
      </c>
      <c r="I118" s="14">
        <v>0</v>
      </c>
      <c r="J118" s="14">
        <v>0</v>
      </c>
      <c r="K118" s="89" t="s">
        <v>1273</v>
      </c>
      <c r="L118" s="15" t="s">
        <v>15</v>
      </c>
    </row>
    <row r="119" spans="2:12" ht="12.75" x14ac:dyDescent="0.2">
      <c r="B119" s="5">
        <v>114</v>
      </c>
      <c r="C119" s="9" t="s">
        <v>297</v>
      </c>
      <c r="D119" s="50" t="s">
        <v>298</v>
      </c>
      <c r="E119" s="10" t="s">
        <v>12</v>
      </c>
      <c r="F119" s="51" t="s">
        <v>13</v>
      </c>
      <c r="G119" s="51" t="s">
        <v>14</v>
      </c>
      <c r="H119" s="13">
        <v>35</v>
      </c>
      <c r="I119" s="14">
        <v>35</v>
      </c>
      <c r="J119" s="14">
        <v>0</v>
      </c>
      <c r="K119" s="89" t="s">
        <v>43</v>
      </c>
      <c r="L119" s="15" t="s">
        <v>15</v>
      </c>
    </row>
    <row r="120" spans="2:12" ht="12.75" x14ac:dyDescent="0.2">
      <c r="B120" s="5">
        <v>114</v>
      </c>
      <c r="C120" s="9" t="s">
        <v>123</v>
      </c>
      <c r="D120" s="317" t="s">
        <v>124</v>
      </c>
      <c r="E120" s="10" t="s">
        <v>12</v>
      </c>
      <c r="F120" s="10" t="s">
        <v>13</v>
      </c>
      <c r="G120" s="10" t="s">
        <v>14</v>
      </c>
      <c r="H120" s="13">
        <v>35</v>
      </c>
      <c r="I120" s="14">
        <v>35</v>
      </c>
      <c r="J120" s="14">
        <v>0</v>
      </c>
      <c r="K120" s="89" t="s">
        <v>43</v>
      </c>
      <c r="L120" s="15" t="s">
        <v>15</v>
      </c>
    </row>
    <row r="121" spans="2:12" ht="12.75" x14ac:dyDescent="0.2">
      <c r="B121" s="5">
        <v>117</v>
      </c>
      <c r="C121" s="9" t="s">
        <v>131</v>
      </c>
      <c r="D121" s="39" t="s">
        <v>132</v>
      </c>
      <c r="E121" s="40" t="s">
        <v>12</v>
      </c>
      <c r="F121" s="41" t="s">
        <v>133</v>
      </c>
      <c r="G121" s="41" t="s">
        <v>133</v>
      </c>
      <c r="H121" s="13">
        <v>35</v>
      </c>
      <c r="I121" s="14">
        <v>0</v>
      </c>
      <c r="J121" s="14">
        <v>0</v>
      </c>
      <c r="K121" s="89" t="s">
        <v>43</v>
      </c>
      <c r="L121" s="15" t="s">
        <v>15</v>
      </c>
    </row>
    <row r="122" spans="2:12" ht="12.75" x14ac:dyDescent="0.2">
      <c r="B122" s="5">
        <v>117</v>
      </c>
      <c r="C122" s="9" t="s">
        <v>1366</v>
      </c>
      <c r="D122" s="65" t="s">
        <v>1268</v>
      </c>
      <c r="E122" s="185" t="s">
        <v>12</v>
      </c>
      <c r="F122" s="42" t="s">
        <v>382</v>
      </c>
      <c r="G122" s="42" t="s">
        <v>382</v>
      </c>
      <c r="H122" s="13">
        <v>35</v>
      </c>
      <c r="I122" s="14">
        <v>0</v>
      </c>
      <c r="J122" s="14">
        <v>0</v>
      </c>
      <c r="K122" s="89" t="s">
        <v>43</v>
      </c>
      <c r="L122" s="15" t="s">
        <v>15</v>
      </c>
    </row>
    <row r="123" spans="2:12" ht="12.75" x14ac:dyDescent="0.2">
      <c r="B123" s="5">
        <v>119</v>
      </c>
      <c r="C123" s="9" t="s">
        <v>1496</v>
      </c>
      <c r="D123" s="47" t="s">
        <v>1486</v>
      </c>
      <c r="E123" s="44" t="s">
        <v>12</v>
      </c>
      <c r="F123" s="48" t="s">
        <v>87</v>
      </c>
      <c r="G123" s="28" t="s">
        <v>87</v>
      </c>
      <c r="H123" s="13">
        <v>35</v>
      </c>
      <c r="I123" s="14">
        <v>35</v>
      </c>
      <c r="J123" s="14">
        <v>0</v>
      </c>
      <c r="K123" s="89" t="s">
        <v>43</v>
      </c>
      <c r="L123" s="15" t="s">
        <v>15</v>
      </c>
    </row>
    <row r="124" spans="2:12" ht="12.75" x14ac:dyDescent="0.2">
      <c r="B124" s="5">
        <v>119</v>
      </c>
      <c r="C124" s="9" t="s">
        <v>1328</v>
      </c>
      <c r="D124" s="235" t="s">
        <v>361</v>
      </c>
      <c r="E124" s="235" t="s">
        <v>12</v>
      </c>
      <c r="F124" s="248" t="s">
        <v>362</v>
      </c>
      <c r="G124" s="236" t="s">
        <v>460</v>
      </c>
      <c r="H124" s="13">
        <v>34</v>
      </c>
      <c r="I124" s="14">
        <v>0</v>
      </c>
      <c r="J124" s="14">
        <v>0</v>
      </c>
      <c r="K124" s="89" t="s">
        <v>43</v>
      </c>
      <c r="L124" s="15" t="s">
        <v>15</v>
      </c>
    </row>
    <row r="125" spans="2:12" ht="12.75" x14ac:dyDescent="0.2">
      <c r="B125" s="18">
        <v>119</v>
      </c>
      <c r="C125" s="9" t="s">
        <v>1301</v>
      </c>
      <c r="D125" s="47" t="s">
        <v>177</v>
      </c>
      <c r="E125" s="47" t="s">
        <v>12</v>
      </c>
      <c r="F125" s="44" t="s">
        <v>86</v>
      </c>
      <c r="G125" s="28" t="s">
        <v>87</v>
      </c>
      <c r="H125" s="13">
        <v>34</v>
      </c>
      <c r="I125" s="14">
        <v>5</v>
      </c>
      <c r="J125" s="14">
        <v>0</v>
      </c>
      <c r="K125" s="89" t="s">
        <v>43</v>
      </c>
      <c r="L125" s="15" t="s">
        <v>15</v>
      </c>
    </row>
    <row r="126" spans="2:12" ht="12.75" x14ac:dyDescent="0.2">
      <c r="B126" s="18">
        <v>119</v>
      </c>
      <c r="C126" s="9" t="s">
        <v>1329</v>
      </c>
      <c r="D126" s="211" t="s">
        <v>437</v>
      </c>
      <c r="E126" s="211" t="s">
        <v>12</v>
      </c>
      <c r="F126" s="401" t="s">
        <v>35</v>
      </c>
      <c r="G126" s="214" t="s">
        <v>36</v>
      </c>
      <c r="H126" s="13">
        <v>33</v>
      </c>
      <c r="I126" s="14">
        <v>0</v>
      </c>
      <c r="J126" s="14">
        <v>0</v>
      </c>
      <c r="K126" s="89" t="s">
        <v>43</v>
      </c>
      <c r="L126" s="15" t="s">
        <v>15</v>
      </c>
    </row>
    <row r="127" spans="2:12" ht="12.75" x14ac:dyDescent="0.2">
      <c r="B127" s="5">
        <v>119</v>
      </c>
      <c r="C127" s="19" t="s">
        <v>119</v>
      </c>
      <c r="D127" s="156" t="s">
        <v>120</v>
      </c>
      <c r="E127" s="167" t="s">
        <v>3</v>
      </c>
      <c r="F127" s="158" t="s">
        <v>29</v>
      </c>
      <c r="G127" s="149" t="s">
        <v>30</v>
      </c>
      <c r="H127" s="13">
        <v>33</v>
      </c>
      <c r="I127" s="14">
        <v>18</v>
      </c>
      <c r="J127" s="14">
        <v>0</v>
      </c>
      <c r="K127" s="89" t="s">
        <v>43</v>
      </c>
      <c r="L127" s="15" t="s">
        <v>15</v>
      </c>
    </row>
    <row r="128" spans="2:12" ht="12.75" x14ac:dyDescent="0.2">
      <c r="B128" s="5">
        <v>119</v>
      </c>
      <c r="C128" s="9" t="s">
        <v>1360</v>
      </c>
      <c r="D128" s="278" t="s">
        <v>391</v>
      </c>
      <c r="E128" s="278" t="s">
        <v>12</v>
      </c>
      <c r="F128" s="402" t="s">
        <v>13</v>
      </c>
      <c r="G128" s="10" t="s">
        <v>14</v>
      </c>
      <c r="H128" s="13">
        <v>32</v>
      </c>
      <c r="I128" s="14">
        <v>25</v>
      </c>
      <c r="J128" s="14">
        <v>0</v>
      </c>
      <c r="K128" s="89" t="s">
        <v>43</v>
      </c>
      <c r="L128" s="15" t="s">
        <v>15</v>
      </c>
    </row>
    <row r="129" spans="2:12" ht="12.75" x14ac:dyDescent="0.2">
      <c r="B129" s="5">
        <v>119</v>
      </c>
      <c r="C129" s="9" t="s">
        <v>208</v>
      </c>
      <c r="D129" s="213" t="s">
        <v>209</v>
      </c>
      <c r="E129" s="213" t="s">
        <v>12</v>
      </c>
      <c r="F129" s="247" t="s">
        <v>35</v>
      </c>
      <c r="G129" s="208" t="s">
        <v>36</v>
      </c>
      <c r="H129" s="13">
        <v>31</v>
      </c>
      <c r="I129" s="14">
        <v>0</v>
      </c>
      <c r="J129" s="14">
        <v>0</v>
      </c>
      <c r="K129" s="89" t="s">
        <v>43</v>
      </c>
      <c r="L129" s="15" t="s">
        <v>15</v>
      </c>
    </row>
    <row r="130" spans="2:12" ht="12.75" x14ac:dyDescent="0.2">
      <c r="B130" s="5">
        <v>119</v>
      </c>
      <c r="C130" s="9" t="s">
        <v>1316</v>
      </c>
      <c r="D130" s="193" t="s">
        <v>1189</v>
      </c>
      <c r="E130" s="193" t="s">
        <v>12</v>
      </c>
      <c r="F130" s="403" t="s">
        <v>63</v>
      </c>
      <c r="G130" s="191" t="s">
        <v>116</v>
      </c>
      <c r="H130" s="13">
        <v>31</v>
      </c>
      <c r="I130" s="14">
        <v>0</v>
      </c>
      <c r="J130" s="14">
        <v>0</v>
      </c>
      <c r="K130" s="89" t="s">
        <v>43</v>
      </c>
      <c r="L130" s="15" t="s">
        <v>15</v>
      </c>
    </row>
    <row r="131" spans="2:12" ht="12.75" x14ac:dyDescent="0.2">
      <c r="B131" s="5">
        <v>119</v>
      </c>
      <c r="C131" s="9" t="s">
        <v>540</v>
      </c>
      <c r="D131" s="211" t="s">
        <v>541</v>
      </c>
      <c r="E131" s="404" t="s">
        <v>12</v>
      </c>
      <c r="F131" s="291" t="s">
        <v>18</v>
      </c>
      <c r="G131" s="210" t="s">
        <v>36</v>
      </c>
      <c r="H131" s="13">
        <v>30</v>
      </c>
      <c r="I131" s="14">
        <v>15</v>
      </c>
      <c r="J131" s="14">
        <v>0</v>
      </c>
      <c r="K131" s="89" t="s">
        <v>43</v>
      </c>
      <c r="L131" s="15" t="s">
        <v>15</v>
      </c>
    </row>
    <row r="132" spans="2:12" ht="12.75" x14ac:dyDescent="0.2">
      <c r="B132" s="5">
        <v>128</v>
      </c>
      <c r="C132" s="9" t="s">
        <v>227</v>
      </c>
      <c r="D132" s="214" t="s">
        <v>228</v>
      </c>
      <c r="E132" s="214" t="s">
        <v>12</v>
      </c>
      <c r="F132" s="216" t="s">
        <v>220</v>
      </c>
      <c r="G132" s="210" t="s">
        <v>36</v>
      </c>
      <c r="H132" s="13">
        <v>30</v>
      </c>
      <c r="I132" s="14">
        <v>0</v>
      </c>
      <c r="J132" s="14">
        <v>0</v>
      </c>
      <c r="K132" s="89" t="s">
        <v>43</v>
      </c>
      <c r="L132" s="15" t="s">
        <v>15</v>
      </c>
    </row>
    <row r="133" spans="2:12" ht="12.75" x14ac:dyDescent="0.2">
      <c r="B133" s="5">
        <v>129</v>
      </c>
      <c r="C133" s="9" t="s">
        <v>605</v>
      </c>
      <c r="D133" s="198" t="s">
        <v>606</v>
      </c>
      <c r="E133" s="300" t="s">
        <v>12</v>
      </c>
      <c r="F133" s="199" t="s">
        <v>194</v>
      </c>
      <c r="G133" s="183" t="s">
        <v>128</v>
      </c>
      <c r="H133" s="13">
        <v>30</v>
      </c>
      <c r="I133" s="14">
        <v>0</v>
      </c>
      <c r="J133" s="14">
        <v>0</v>
      </c>
      <c r="K133" s="89" t="s">
        <v>43</v>
      </c>
      <c r="L133" s="15" t="s">
        <v>15</v>
      </c>
    </row>
    <row r="134" spans="2:12" ht="12.75" x14ac:dyDescent="0.2">
      <c r="B134" s="5">
        <v>129</v>
      </c>
      <c r="C134" s="9" t="s">
        <v>82</v>
      </c>
      <c r="D134" s="295" t="s">
        <v>83</v>
      </c>
      <c r="E134" s="298" t="s">
        <v>12</v>
      </c>
      <c r="F134" s="180" t="s">
        <v>18</v>
      </c>
      <c r="G134" s="180" t="s">
        <v>19</v>
      </c>
      <c r="H134" s="13">
        <v>30</v>
      </c>
      <c r="I134" s="14">
        <v>0</v>
      </c>
      <c r="J134" s="14">
        <v>0</v>
      </c>
      <c r="K134" s="89" t="s">
        <v>43</v>
      </c>
      <c r="L134" s="15" t="s">
        <v>15</v>
      </c>
    </row>
    <row r="135" spans="2:12" ht="12.75" x14ac:dyDescent="0.2">
      <c r="B135" s="5">
        <v>131</v>
      </c>
      <c r="C135" s="9" t="s">
        <v>274</v>
      </c>
      <c r="D135" s="194" t="s">
        <v>275</v>
      </c>
      <c r="E135" s="188" t="s">
        <v>12</v>
      </c>
      <c r="F135" s="192" t="s">
        <v>18</v>
      </c>
      <c r="G135" s="192" t="s">
        <v>19</v>
      </c>
      <c r="H135" s="13">
        <v>30</v>
      </c>
      <c r="I135" s="14">
        <v>0</v>
      </c>
      <c r="J135" s="14">
        <v>0</v>
      </c>
      <c r="K135" s="89" t="s">
        <v>43</v>
      </c>
      <c r="L135" s="15" t="s">
        <v>15</v>
      </c>
    </row>
    <row r="136" spans="2:12" ht="12.75" x14ac:dyDescent="0.2">
      <c r="B136" s="5">
        <v>131</v>
      </c>
      <c r="C136" s="19" t="s">
        <v>71</v>
      </c>
      <c r="D136" s="156" t="s">
        <v>72</v>
      </c>
      <c r="E136" s="157" t="s">
        <v>12</v>
      </c>
      <c r="F136" s="149" t="s">
        <v>29</v>
      </c>
      <c r="G136" s="149" t="s">
        <v>30</v>
      </c>
      <c r="H136" s="13">
        <v>30</v>
      </c>
      <c r="I136" s="14">
        <v>15</v>
      </c>
      <c r="J136" s="14">
        <v>0</v>
      </c>
      <c r="K136" s="89" t="s">
        <v>43</v>
      </c>
      <c r="L136" s="15" t="s">
        <v>15</v>
      </c>
    </row>
    <row r="137" spans="2:12" ht="12.75" x14ac:dyDescent="0.2">
      <c r="B137" s="5">
        <v>131</v>
      </c>
      <c r="C137" s="19" t="s">
        <v>239</v>
      </c>
      <c r="D137" s="156" t="s">
        <v>240</v>
      </c>
      <c r="E137" s="157" t="s">
        <v>12</v>
      </c>
      <c r="F137" s="149" t="s">
        <v>29</v>
      </c>
      <c r="G137" s="149" t="s">
        <v>30</v>
      </c>
      <c r="H137" s="13">
        <v>30</v>
      </c>
      <c r="I137" s="14">
        <v>5</v>
      </c>
      <c r="J137" s="14">
        <v>0</v>
      </c>
      <c r="K137" s="89" t="s">
        <v>43</v>
      </c>
      <c r="L137" s="15" t="s">
        <v>15</v>
      </c>
    </row>
    <row r="138" spans="2:12" ht="12.75" x14ac:dyDescent="0.2">
      <c r="B138" s="5">
        <v>131</v>
      </c>
      <c r="C138" s="9" t="s">
        <v>430</v>
      </c>
      <c r="D138" s="45" t="s">
        <v>431</v>
      </c>
      <c r="E138" s="274" t="s">
        <v>12</v>
      </c>
      <c r="F138" s="17" t="s">
        <v>46</v>
      </c>
      <c r="G138" s="17" t="s">
        <v>24</v>
      </c>
      <c r="H138" s="13">
        <v>30</v>
      </c>
      <c r="I138" s="14">
        <v>0</v>
      </c>
      <c r="J138" s="14">
        <v>0</v>
      </c>
      <c r="K138" s="89" t="s">
        <v>43</v>
      </c>
      <c r="L138" s="15" t="s">
        <v>15</v>
      </c>
    </row>
    <row r="139" spans="2:12" ht="12.75" x14ac:dyDescent="0.2">
      <c r="B139" s="5">
        <v>131</v>
      </c>
      <c r="C139" s="9" t="s">
        <v>1374</v>
      </c>
      <c r="D139" s="47" t="s">
        <v>1324</v>
      </c>
      <c r="E139" s="44" t="s">
        <v>12</v>
      </c>
      <c r="F139" s="48" t="s">
        <v>87</v>
      </c>
      <c r="G139" s="28" t="s">
        <v>87</v>
      </c>
      <c r="H139" s="13">
        <v>30</v>
      </c>
      <c r="I139" s="14">
        <v>5</v>
      </c>
      <c r="J139" s="14">
        <v>0</v>
      </c>
      <c r="K139" s="89" t="s">
        <v>43</v>
      </c>
      <c r="L139" s="15" t="s">
        <v>15</v>
      </c>
    </row>
    <row r="140" spans="2:12" ht="12.75" x14ac:dyDescent="0.2">
      <c r="B140" s="5">
        <v>131</v>
      </c>
      <c r="C140" s="9" t="s">
        <v>317</v>
      </c>
      <c r="D140" s="23" t="s">
        <v>318</v>
      </c>
      <c r="E140" s="24" t="s">
        <v>12</v>
      </c>
      <c r="F140" s="16" t="s">
        <v>46</v>
      </c>
      <c r="G140" s="17" t="s">
        <v>24</v>
      </c>
      <c r="H140" s="13">
        <v>29</v>
      </c>
      <c r="I140" s="14">
        <v>0</v>
      </c>
      <c r="J140" s="14">
        <v>0</v>
      </c>
      <c r="K140" s="89" t="s">
        <v>43</v>
      </c>
      <c r="L140" s="15" t="s">
        <v>15</v>
      </c>
    </row>
    <row r="141" spans="2:12" ht="12.75" x14ac:dyDescent="0.2">
      <c r="B141" s="5">
        <v>131</v>
      </c>
      <c r="C141" s="9" t="s">
        <v>446</v>
      </c>
      <c r="D141" s="211" t="s">
        <v>447</v>
      </c>
      <c r="E141" s="215" t="s">
        <v>12</v>
      </c>
      <c r="F141" s="207" t="s">
        <v>35</v>
      </c>
      <c r="G141" s="208" t="s">
        <v>36</v>
      </c>
      <c r="H141" s="13">
        <v>28</v>
      </c>
      <c r="I141" s="14">
        <v>0</v>
      </c>
      <c r="J141" s="14">
        <v>0</v>
      </c>
      <c r="K141" s="89" t="s">
        <v>43</v>
      </c>
      <c r="L141" s="15" t="s">
        <v>15</v>
      </c>
    </row>
    <row r="142" spans="2:12" ht="12.75" x14ac:dyDescent="0.2">
      <c r="B142" s="5">
        <v>138</v>
      </c>
      <c r="C142" s="9" t="s">
        <v>143</v>
      </c>
      <c r="D142" s="21" t="s">
        <v>144</v>
      </c>
      <c r="E142" s="22" t="s">
        <v>12</v>
      </c>
      <c r="F142" s="10" t="s">
        <v>13</v>
      </c>
      <c r="G142" s="10" t="s">
        <v>14</v>
      </c>
      <c r="H142" s="13">
        <v>28</v>
      </c>
      <c r="I142" s="14">
        <v>0</v>
      </c>
      <c r="J142" s="14">
        <v>0</v>
      </c>
      <c r="K142" s="89" t="s">
        <v>43</v>
      </c>
      <c r="L142" s="15" t="s">
        <v>15</v>
      </c>
    </row>
    <row r="143" spans="2:12" ht="12.75" x14ac:dyDescent="0.2">
      <c r="B143" s="5">
        <v>139</v>
      </c>
      <c r="C143" s="9" t="s">
        <v>1177</v>
      </c>
      <c r="D143" s="23" t="s">
        <v>1178</v>
      </c>
      <c r="E143" s="24" t="s">
        <v>3</v>
      </c>
      <c r="F143" s="16" t="s">
        <v>46</v>
      </c>
      <c r="G143" s="16" t="s">
        <v>24</v>
      </c>
      <c r="H143" s="13">
        <v>28</v>
      </c>
      <c r="I143" s="14">
        <v>0</v>
      </c>
      <c r="J143" s="14">
        <v>0</v>
      </c>
      <c r="K143" s="89" t="s">
        <v>43</v>
      </c>
      <c r="L143" s="15" t="s">
        <v>15</v>
      </c>
    </row>
    <row r="144" spans="2:12" ht="12.75" x14ac:dyDescent="0.2">
      <c r="B144" s="5">
        <v>139</v>
      </c>
      <c r="C144" s="9" t="s">
        <v>157</v>
      </c>
      <c r="D144" s="49" t="s">
        <v>158</v>
      </c>
      <c r="E144" s="37" t="s">
        <v>12</v>
      </c>
      <c r="F144" s="25" t="s">
        <v>75</v>
      </c>
      <c r="G144" s="25" t="s">
        <v>64</v>
      </c>
      <c r="H144" s="13">
        <v>26</v>
      </c>
      <c r="I144" s="14">
        <v>0</v>
      </c>
      <c r="J144" s="14">
        <v>0</v>
      </c>
      <c r="K144" s="89" t="s">
        <v>43</v>
      </c>
      <c r="L144" s="15" t="s">
        <v>15</v>
      </c>
    </row>
    <row r="145" spans="2:12" ht="12.75" x14ac:dyDescent="0.2">
      <c r="B145" s="5">
        <v>139</v>
      </c>
      <c r="C145" s="19" t="s">
        <v>448</v>
      </c>
      <c r="D145" s="153" t="s">
        <v>449</v>
      </c>
      <c r="E145" s="159" t="s">
        <v>12</v>
      </c>
      <c r="F145" s="161" t="s">
        <v>29</v>
      </c>
      <c r="G145" s="161" t="s">
        <v>30</v>
      </c>
      <c r="H145" s="13">
        <v>26</v>
      </c>
      <c r="I145" s="14">
        <v>20</v>
      </c>
      <c r="J145" s="14">
        <v>0</v>
      </c>
      <c r="K145" s="89" t="s">
        <v>43</v>
      </c>
      <c r="L145" s="15" t="s">
        <v>15</v>
      </c>
    </row>
    <row r="146" spans="2:12" ht="12.75" x14ac:dyDescent="0.2">
      <c r="B146" s="5">
        <v>139</v>
      </c>
      <c r="C146" s="9" t="s">
        <v>1300</v>
      </c>
      <c r="D146" s="47" t="s">
        <v>85</v>
      </c>
      <c r="E146" s="44" t="s">
        <v>12</v>
      </c>
      <c r="F146" s="28" t="s">
        <v>86</v>
      </c>
      <c r="G146" s="28" t="s">
        <v>87</v>
      </c>
      <c r="H146" s="13">
        <v>26</v>
      </c>
      <c r="I146" s="14">
        <v>5</v>
      </c>
      <c r="J146" s="14">
        <v>0</v>
      </c>
      <c r="K146" s="89" t="s">
        <v>43</v>
      </c>
      <c r="L146" s="15" t="s">
        <v>15</v>
      </c>
    </row>
    <row r="147" spans="2:12" ht="12.75" x14ac:dyDescent="0.2">
      <c r="B147" s="5">
        <v>143</v>
      </c>
      <c r="C147" s="32" t="s">
        <v>1327</v>
      </c>
      <c r="D147" s="33" t="s">
        <v>74</v>
      </c>
      <c r="E147" s="34" t="s">
        <v>12</v>
      </c>
      <c r="F147" s="26" t="s">
        <v>75</v>
      </c>
      <c r="G147" s="26" t="s">
        <v>64</v>
      </c>
      <c r="H147" s="13">
        <v>25</v>
      </c>
      <c r="I147" s="14">
        <v>15</v>
      </c>
      <c r="J147" s="14">
        <v>0</v>
      </c>
      <c r="K147" s="89" t="s">
        <v>43</v>
      </c>
      <c r="L147" s="15" t="s">
        <v>15</v>
      </c>
    </row>
    <row r="148" spans="2:12" ht="12.75" x14ac:dyDescent="0.2">
      <c r="B148" s="5">
        <v>143</v>
      </c>
      <c r="C148" s="32" t="s">
        <v>121</v>
      </c>
      <c r="D148" s="33" t="s">
        <v>122</v>
      </c>
      <c r="E148" s="36" t="s">
        <v>12</v>
      </c>
      <c r="F148" s="26" t="s">
        <v>75</v>
      </c>
      <c r="G148" s="25" t="s">
        <v>64</v>
      </c>
      <c r="H148" s="13">
        <v>25</v>
      </c>
      <c r="I148" s="14">
        <v>15</v>
      </c>
      <c r="J148" s="14">
        <v>0</v>
      </c>
      <c r="K148" s="89" t="s">
        <v>43</v>
      </c>
      <c r="L148" s="15" t="s">
        <v>15</v>
      </c>
    </row>
    <row r="149" spans="2:12" ht="12.75" x14ac:dyDescent="0.2">
      <c r="B149" s="5">
        <v>143</v>
      </c>
      <c r="C149" s="32" t="s">
        <v>262</v>
      </c>
      <c r="D149" s="58" t="s">
        <v>263</v>
      </c>
      <c r="E149" s="405" t="s">
        <v>12</v>
      </c>
      <c r="F149" s="59" t="s">
        <v>13</v>
      </c>
      <c r="G149" s="59" t="s">
        <v>14</v>
      </c>
      <c r="H149" s="13">
        <v>25</v>
      </c>
      <c r="I149" s="14">
        <v>0</v>
      </c>
      <c r="J149" s="14">
        <v>0</v>
      </c>
      <c r="K149" s="89" t="s">
        <v>43</v>
      </c>
      <c r="L149" s="15" t="s">
        <v>15</v>
      </c>
    </row>
    <row r="150" spans="2:12" ht="12.75" x14ac:dyDescent="0.2">
      <c r="B150" s="275">
        <v>143</v>
      </c>
      <c r="C150" s="35" t="s">
        <v>80</v>
      </c>
      <c r="D150" s="153" t="s">
        <v>81</v>
      </c>
      <c r="E150" s="159" t="s">
        <v>12</v>
      </c>
      <c r="F150" s="161" t="s">
        <v>29</v>
      </c>
      <c r="G150" s="161" t="s">
        <v>30</v>
      </c>
      <c r="H150" s="13">
        <v>25</v>
      </c>
      <c r="I150" s="14">
        <v>0</v>
      </c>
      <c r="J150" s="14">
        <v>0</v>
      </c>
      <c r="K150" s="89" t="s">
        <v>43</v>
      </c>
      <c r="L150" s="15" t="s">
        <v>15</v>
      </c>
    </row>
    <row r="151" spans="2:12" ht="12.75" x14ac:dyDescent="0.2">
      <c r="B151" s="275">
        <v>147</v>
      </c>
      <c r="C151" s="237" t="s">
        <v>329</v>
      </c>
      <c r="D151" s="406" t="s">
        <v>330</v>
      </c>
      <c r="E151" s="407" t="s">
        <v>3</v>
      </c>
      <c r="F151" s="408" t="s">
        <v>63</v>
      </c>
      <c r="G151" s="408" t="s">
        <v>116</v>
      </c>
      <c r="H151" s="13">
        <v>25</v>
      </c>
      <c r="I151" s="14">
        <v>0</v>
      </c>
      <c r="J151" s="14">
        <v>0</v>
      </c>
      <c r="K151" s="89" t="s">
        <v>43</v>
      </c>
      <c r="L151" s="15" t="s">
        <v>15</v>
      </c>
    </row>
    <row r="152" spans="2:12" ht="12.75" x14ac:dyDescent="0.2">
      <c r="B152" s="275">
        <v>147</v>
      </c>
      <c r="C152" s="73" t="s">
        <v>1367</v>
      </c>
      <c r="D152" s="65" t="s">
        <v>1368</v>
      </c>
      <c r="E152" s="66" t="s">
        <v>12</v>
      </c>
      <c r="F152" s="65" t="s">
        <v>133</v>
      </c>
      <c r="G152" s="65" t="s">
        <v>382</v>
      </c>
      <c r="H152" s="13">
        <v>25</v>
      </c>
      <c r="I152" s="14">
        <v>0</v>
      </c>
      <c r="J152" s="14">
        <v>0</v>
      </c>
      <c r="K152" s="89" t="s">
        <v>43</v>
      </c>
      <c r="L152" s="15" t="s">
        <v>15</v>
      </c>
    </row>
    <row r="153" spans="2:12" ht="12.75" x14ac:dyDescent="0.2">
      <c r="B153" s="275">
        <v>147</v>
      </c>
      <c r="C153" s="234" t="s">
        <v>1369</v>
      </c>
      <c r="D153" s="409" t="s">
        <v>1196</v>
      </c>
      <c r="E153" s="387" t="s">
        <v>12</v>
      </c>
      <c r="F153" s="409" t="s">
        <v>133</v>
      </c>
      <c r="G153" s="409" t="s">
        <v>382</v>
      </c>
      <c r="H153" s="13">
        <v>25</v>
      </c>
      <c r="I153" s="14">
        <v>0</v>
      </c>
      <c r="J153" s="14">
        <v>0</v>
      </c>
      <c r="K153" s="89" t="s">
        <v>43</v>
      </c>
      <c r="L153" s="15" t="s">
        <v>15</v>
      </c>
    </row>
    <row r="154" spans="2:12" ht="12.75" x14ac:dyDescent="0.2">
      <c r="B154" s="276">
        <v>147</v>
      </c>
      <c r="C154" s="73" t="s">
        <v>1313</v>
      </c>
      <c r="D154" s="153" t="s">
        <v>354</v>
      </c>
      <c r="E154" s="153" t="s">
        <v>3</v>
      </c>
      <c r="F154" s="410" t="s">
        <v>29</v>
      </c>
      <c r="G154" s="153" t="s">
        <v>30</v>
      </c>
      <c r="H154" s="13">
        <v>24</v>
      </c>
      <c r="I154" s="14">
        <v>18</v>
      </c>
      <c r="J154" s="14">
        <v>0</v>
      </c>
      <c r="K154" s="89" t="s">
        <v>43</v>
      </c>
      <c r="L154" s="15" t="s">
        <v>15</v>
      </c>
    </row>
    <row r="155" spans="2:12" ht="12.75" x14ac:dyDescent="0.2">
      <c r="B155" s="18">
        <v>147</v>
      </c>
      <c r="C155" s="71" t="s">
        <v>1450</v>
      </c>
      <c r="D155" s="411" t="s">
        <v>1207</v>
      </c>
      <c r="E155" s="411" t="s">
        <v>12</v>
      </c>
      <c r="F155" s="412" t="s">
        <v>87</v>
      </c>
      <c r="G155" s="411" t="s">
        <v>87</v>
      </c>
      <c r="H155" s="13">
        <v>23</v>
      </c>
      <c r="I155" s="14">
        <v>5</v>
      </c>
      <c r="J155" s="14">
        <v>0</v>
      </c>
      <c r="K155" s="89" t="s">
        <v>43</v>
      </c>
      <c r="L155" s="15" t="s">
        <v>15</v>
      </c>
    </row>
    <row r="156" spans="2:12" ht="12.75" x14ac:dyDescent="0.2">
      <c r="B156" s="18">
        <v>147</v>
      </c>
      <c r="C156" s="9" t="s">
        <v>1497</v>
      </c>
      <c r="D156" s="28" t="s">
        <v>1476</v>
      </c>
      <c r="E156" s="28" t="s">
        <v>12</v>
      </c>
      <c r="F156" s="48" t="s">
        <v>87</v>
      </c>
      <c r="G156" s="28" t="s">
        <v>87</v>
      </c>
      <c r="H156" s="13">
        <v>23</v>
      </c>
      <c r="I156" s="14">
        <v>23</v>
      </c>
      <c r="J156" s="14">
        <v>0</v>
      </c>
      <c r="K156" s="89" t="s">
        <v>43</v>
      </c>
      <c r="L156" s="15" t="s">
        <v>15</v>
      </c>
    </row>
    <row r="157" spans="2:12" ht="12.75" x14ac:dyDescent="0.2">
      <c r="B157" s="18">
        <v>147</v>
      </c>
      <c r="C157" s="9" t="s">
        <v>106</v>
      </c>
      <c r="D157" s="10" t="s">
        <v>107</v>
      </c>
      <c r="E157" s="10" t="s">
        <v>12</v>
      </c>
      <c r="F157" s="12" t="s">
        <v>13</v>
      </c>
      <c r="G157" s="12" t="s">
        <v>14</v>
      </c>
      <c r="H157" s="13">
        <v>21</v>
      </c>
      <c r="I157" s="14">
        <v>15</v>
      </c>
      <c r="J157" s="14">
        <v>0</v>
      </c>
      <c r="K157" s="89" t="s">
        <v>43</v>
      </c>
      <c r="L157" s="15" t="s">
        <v>15</v>
      </c>
    </row>
    <row r="158" spans="2:12" ht="12.75" x14ac:dyDescent="0.2">
      <c r="B158" s="18">
        <v>147</v>
      </c>
      <c r="C158" s="9" t="s">
        <v>212</v>
      </c>
      <c r="D158" s="183" t="s">
        <v>213</v>
      </c>
      <c r="E158" s="183" t="s">
        <v>12</v>
      </c>
      <c r="F158" s="183" t="s">
        <v>127</v>
      </c>
      <c r="G158" s="183" t="s">
        <v>128</v>
      </c>
      <c r="H158" s="13">
        <v>20</v>
      </c>
      <c r="I158" s="14">
        <v>0</v>
      </c>
      <c r="J158" s="14">
        <v>0</v>
      </c>
      <c r="K158" s="89" t="s">
        <v>43</v>
      </c>
      <c r="L158" s="15" t="s">
        <v>15</v>
      </c>
    </row>
    <row r="159" spans="2:12" ht="12.75" x14ac:dyDescent="0.2">
      <c r="B159" s="5">
        <v>147</v>
      </c>
      <c r="C159" s="9" t="s">
        <v>303</v>
      </c>
      <c r="D159" s="197" t="s">
        <v>304</v>
      </c>
      <c r="E159" s="197" t="s">
        <v>12</v>
      </c>
      <c r="F159" s="192" t="s">
        <v>18</v>
      </c>
      <c r="G159" s="192" t="s">
        <v>19</v>
      </c>
      <c r="H159" s="13">
        <v>20</v>
      </c>
      <c r="I159" s="14">
        <v>0</v>
      </c>
      <c r="J159" s="14">
        <v>0</v>
      </c>
      <c r="K159" s="89" t="s">
        <v>43</v>
      </c>
      <c r="L159" s="15" t="s">
        <v>15</v>
      </c>
    </row>
    <row r="160" spans="2:12" ht="12.75" x14ac:dyDescent="0.2">
      <c r="B160" s="5">
        <v>147</v>
      </c>
      <c r="C160" s="9" t="s">
        <v>104</v>
      </c>
      <c r="D160" s="10" t="s">
        <v>105</v>
      </c>
      <c r="E160" s="10" t="s">
        <v>3</v>
      </c>
      <c r="F160" s="10" t="s">
        <v>13</v>
      </c>
      <c r="G160" s="10" t="s">
        <v>14</v>
      </c>
      <c r="H160" s="13">
        <v>20</v>
      </c>
      <c r="I160" s="14">
        <v>0</v>
      </c>
      <c r="J160" s="14">
        <v>0</v>
      </c>
      <c r="K160" s="89" t="s">
        <v>43</v>
      </c>
      <c r="L160" s="15" t="s">
        <v>15</v>
      </c>
    </row>
    <row r="161" spans="2:12" ht="12.75" x14ac:dyDescent="0.2">
      <c r="B161" s="5">
        <v>157</v>
      </c>
      <c r="C161" s="9" t="s">
        <v>327</v>
      </c>
      <c r="D161" s="10" t="s">
        <v>328</v>
      </c>
      <c r="E161" s="10" t="s">
        <v>12</v>
      </c>
      <c r="F161" s="12" t="s">
        <v>13</v>
      </c>
      <c r="G161" s="12" t="s">
        <v>14</v>
      </c>
      <c r="H161" s="13">
        <v>20</v>
      </c>
      <c r="I161" s="14">
        <v>0</v>
      </c>
      <c r="J161" s="14">
        <v>0</v>
      </c>
      <c r="K161" s="89" t="s">
        <v>43</v>
      </c>
      <c r="L161" s="15" t="s">
        <v>15</v>
      </c>
    </row>
    <row r="162" spans="2:12" ht="12.75" x14ac:dyDescent="0.2">
      <c r="B162" s="5">
        <v>158</v>
      </c>
      <c r="C162" s="9" t="s">
        <v>645</v>
      </c>
      <c r="D162" s="279" t="s">
        <v>646</v>
      </c>
      <c r="E162" s="279" t="s">
        <v>12</v>
      </c>
      <c r="F162" s="279" t="s">
        <v>63</v>
      </c>
      <c r="G162" s="279" t="s">
        <v>116</v>
      </c>
      <c r="H162" s="13">
        <v>20</v>
      </c>
      <c r="I162" s="14">
        <v>0</v>
      </c>
      <c r="J162" s="14">
        <v>0</v>
      </c>
      <c r="K162" s="89" t="s">
        <v>43</v>
      </c>
      <c r="L162" s="15" t="s">
        <v>15</v>
      </c>
    </row>
    <row r="163" spans="2:12" ht="12.75" x14ac:dyDescent="0.2">
      <c r="B163" s="5">
        <v>158</v>
      </c>
      <c r="C163" s="9" t="s">
        <v>1370</v>
      </c>
      <c r="D163" s="42" t="s">
        <v>1371</v>
      </c>
      <c r="E163" s="43" t="s">
        <v>12</v>
      </c>
      <c r="F163" s="42" t="s">
        <v>382</v>
      </c>
      <c r="G163" s="42" t="s">
        <v>382</v>
      </c>
      <c r="H163" s="13">
        <v>20</v>
      </c>
      <c r="I163" s="14">
        <v>0</v>
      </c>
      <c r="J163" s="14">
        <v>0</v>
      </c>
      <c r="K163" s="89" t="s">
        <v>43</v>
      </c>
      <c r="L163" s="15" t="s">
        <v>15</v>
      </c>
    </row>
    <row r="164" spans="2:12" ht="12.75" x14ac:dyDescent="0.2">
      <c r="B164" s="5">
        <v>158</v>
      </c>
      <c r="C164" s="9" t="s">
        <v>1434</v>
      </c>
      <c r="D164" s="28" t="s">
        <v>1262</v>
      </c>
      <c r="E164" s="28" t="s">
        <v>12</v>
      </c>
      <c r="F164" s="48" t="s">
        <v>87</v>
      </c>
      <c r="G164" s="28" t="s">
        <v>87</v>
      </c>
      <c r="H164" s="13">
        <v>20</v>
      </c>
      <c r="I164" s="14">
        <v>0</v>
      </c>
      <c r="J164" s="14">
        <v>0</v>
      </c>
      <c r="K164" s="89" t="s">
        <v>43</v>
      </c>
      <c r="L164" s="15" t="s">
        <v>15</v>
      </c>
    </row>
    <row r="165" spans="2:12" ht="12.75" x14ac:dyDescent="0.2">
      <c r="B165" s="5">
        <v>158</v>
      </c>
      <c r="C165" s="9" t="s">
        <v>1460</v>
      </c>
      <c r="D165" s="28" t="s">
        <v>1459</v>
      </c>
      <c r="E165" s="28" t="s">
        <v>12</v>
      </c>
      <c r="F165" s="48" t="s">
        <v>87</v>
      </c>
      <c r="G165" s="28" t="s">
        <v>87</v>
      </c>
      <c r="H165" s="13">
        <v>20</v>
      </c>
      <c r="I165" s="14">
        <v>5</v>
      </c>
      <c r="J165" s="14">
        <v>0</v>
      </c>
      <c r="K165" s="89" t="s">
        <v>43</v>
      </c>
      <c r="L165" s="15" t="s">
        <v>15</v>
      </c>
    </row>
    <row r="166" spans="2:12" ht="12.75" x14ac:dyDescent="0.2">
      <c r="B166" s="5">
        <v>158</v>
      </c>
      <c r="C166" s="9" t="s">
        <v>117</v>
      </c>
      <c r="D166" s="214" t="s">
        <v>118</v>
      </c>
      <c r="E166" s="214" t="s">
        <v>12</v>
      </c>
      <c r="F166" s="207" t="s">
        <v>35</v>
      </c>
      <c r="G166" s="210" t="s">
        <v>36</v>
      </c>
      <c r="H166" s="13">
        <v>19</v>
      </c>
      <c r="I166" s="14">
        <v>5</v>
      </c>
      <c r="J166" s="14">
        <v>0</v>
      </c>
      <c r="K166" s="89" t="s">
        <v>43</v>
      </c>
      <c r="L166" s="15" t="s">
        <v>15</v>
      </c>
    </row>
    <row r="167" spans="2:12" ht="12.75" x14ac:dyDescent="0.2">
      <c r="B167" s="5">
        <v>163</v>
      </c>
      <c r="C167" s="9" t="s">
        <v>200</v>
      </c>
      <c r="D167" s="25" t="s">
        <v>201</v>
      </c>
      <c r="E167" s="25" t="s">
        <v>12</v>
      </c>
      <c r="F167" s="25" t="s">
        <v>75</v>
      </c>
      <c r="G167" s="25" t="s">
        <v>64</v>
      </c>
      <c r="H167" s="13">
        <v>19</v>
      </c>
      <c r="I167" s="14">
        <v>0</v>
      </c>
      <c r="J167" s="14">
        <v>0</v>
      </c>
      <c r="K167" s="89" t="s">
        <v>43</v>
      </c>
      <c r="L167" s="15" t="s">
        <v>15</v>
      </c>
    </row>
    <row r="168" spans="2:12" ht="12.75" x14ac:dyDescent="0.2">
      <c r="B168" s="5">
        <v>164</v>
      </c>
      <c r="C168" s="9" t="s">
        <v>256</v>
      </c>
      <c r="D168" s="183" t="s">
        <v>257</v>
      </c>
      <c r="E168" s="183" t="s">
        <v>12</v>
      </c>
      <c r="F168" s="183" t="s">
        <v>127</v>
      </c>
      <c r="G168" s="183" t="s">
        <v>128</v>
      </c>
      <c r="H168" s="13">
        <v>18</v>
      </c>
      <c r="I168" s="14">
        <v>0</v>
      </c>
      <c r="J168" s="14">
        <v>0</v>
      </c>
      <c r="K168" s="89" t="s">
        <v>43</v>
      </c>
      <c r="L168" s="15" t="s">
        <v>15</v>
      </c>
    </row>
    <row r="169" spans="2:12" ht="12.75" x14ac:dyDescent="0.2">
      <c r="B169" s="5">
        <v>164</v>
      </c>
      <c r="C169" s="9" t="s">
        <v>216</v>
      </c>
      <c r="D169" s="181" t="s">
        <v>217</v>
      </c>
      <c r="E169" s="182" t="s">
        <v>12</v>
      </c>
      <c r="F169" s="181" t="s">
        <v>63</v>
      </c>
      <c r="G169" s="181" t="s">
        <v>116</v>
      </c>
      <c r="H169" s="13">
        <v>18</v>
      </c>
      <c r="I169" s="14">
        <v>0</v>
      </c>
      <c r="J169" s="14">
        <v>0</v>
      </c>
      <c r="K169" s="89" t="s">
        <v>43</v>
      </c>
      <c r="L169" s="15" t="s">
        <v>15</v>
      </c>
    </row>
    <row r="170" spans="2:12" ht="12.75" x14ac:dyDescent="0.2">
      <c r="B170" s="5">
        <v>164</v>
      </c>
      <c r="C170" s="9" t="s">
        <v>229</v>
      </c>
      <c r="D170" s="28" t="s">
        <v>230</v>
      </c>
      <c r="E170" s="28" t="s">
        <v>12</v>
      </c>
      <c r="F170" s="48" t="s">
        <v>87</v>
      </c>
      <c r="G170" s="28" t="s">
        <v>87</v>
      </c>
      <c r="H170" s="13">
        <v>18</v>
      </c>
      <c r="I170" s="14">
        <v>0</v>
      </c>
      <c r="J170" s="14">
        <v>0</v>
      </c>
      <c r="K170" s="89" t="s">
        <v>43</v>
      </c>
      <c r="L170" s="15" t="s">
        <v>15</v>
      </c>
    </row>
    <row r="171" spans="2:12" ht="12.75" x14ac:dyDescent="0.2">
      <c r="B171" s="5">
        <v>164</v>
      </c>
      <c r="C171" s="238" t="s">
        <v>700</v>
      </c>
      <c r="D171" s="236" t="s">
        <v>1330</v>
      </c>
      <c r="E171" s="236" t="s">
        <v>12</v>
      </c>
      <c r="F171" s="236" t="s">
        <v>103</v>
      </c>
      <c r="G171" s="236" t="s">
        <v>253</v>
      </c>
      <c r="H171" s="13">
        <v>16</v>
      </c>
      <c r="I171" s="14">
        <v>0</v>
      </c>
      <c r="J171" s="14">
        <v>0</v>
      </c>
      <c r="K171" s="89" t="s">
        <v>43</v>
      </c>
      <c r="L171" s="15" t="s">
        <v>15</v>
      </c>
    </row>
    <row r="172" spans="2:12" ht="12.75" x14ac:dyDescent="0.2">
      <c r="B172" s="5">
        <v>164</v>
      </c>
      <c r="C172" s="9" t="s">
        <v>1331</v>
      </c>
      <c r="D172" s="214" t="s">
        <v>1332</v>
      </c>
      <c r="E172" s="214" t="s">
        <v>12</v>
      </c>
      <c r="F172" s="239" t="s">
        <v>35</v>
      </c>
      <c r="G172" s="214" t="s">
        <v>36</v>
      </c>
      <c r="H172" s="13">
        <v>16</v>
      </c>
      <c r="I172" s="14">
        <v>0</v>
      </c>
      <c r="J172" s="14">
        <v>0</v>
      </c>
      <c r="K172" s="89" t="s">
        <v>43</v>
      </c>
      <c r="L172" s="15" t="s">
        <v>15</v>
      </c>
    </row>
    <row r="173" spans="2:12" ht="12.75" x14ac:dyDescent="0.2">
      <c r="B173" s="5">
        <v>164</v>
      </c>
      <c r="C173" s="9" t="s">
        <v>408</v>
      </c>
      <c r="D173" s="199" t="s">
        <v>409</v>
      </c>
      <c r="E173" s="199" t="s">
        <v>12</v>
      </c>
      <c r="F173" s="199" t="s">
        <v>127</v>
      </c>
      <c r="G173" s="199" t="s">
        <v>128</v>
      </c>
      <c r="H173" s="13">
        <v>16</v>
      </c>
      <c r="I173" s="14">
        <v>0</v>
      </c>
      <c r="J173" s="14">
        <v>0</v>
      </c>
      <c r="K173" s="89" t="s">
        <v>43</v>
      </c>
      <c r="L173" s="15" t="s">
        <v>15</v>
      </c>
    </row>
    <row r="174" spans="2:12" ht="12.75" x14ac:dyDescent="0.2">
      <c r="B174" s="5">
        <v>170</v>
      </c>
      <c r="C174" s="32" t="s">
        <v>602</v>
      </c>
      <c r="D174" s="198" t="s">
        <v>603</v>
      </c>
      <c r="E174" s="413" t="s">
        <v>12</v>
      </c>
      <c r="F174" s="414" t="s">
        <v>604</v>
      </c>
      <c r="G174" s="199" t="s">
        <v>128</v>
      </c>
      <c r="H174" s="13">
        <v>16</v>
      </c>
      <c r="I174" s="14">
        <v>15</v>
      </c>
      <c r="J174" s="14">
        <v>0</v>
      </c>
      <c r="K174" s="89" t="s">
        <v>43</v>
      </c>
      <c r="L174" s="15" t="s">
        <v>15</v>
      </c>
    </row>
    <row r="175" spans="2:12" ht="12.75" x14ac:dyDescent="0.2">
      <c r="B175" s="5">
        <v>170</v>
      </c>
      <c r="C175" s="32" t="s">
        <v>334</v>
      </c>
      <c r="D175" s="47" t="s">
        <v>335</v>
      </c>
      <c r="E175" s="44" t="s">
        <v>12</v>
      </c>
      <c r="F175" s="48" t="s">
        <v>87</v>
      </c>
      <c r="G175" s="28" t="s">
        <v>87</v>
      </c>
      <c r="H175" s="13">
        <v>16</v>
      </c>
      <c r="I175" s="14">
        <v>0</v>
      </c>
      <c r="J175" s="14">
        <v>0</v>
      </c>
      <c r="K175" s="89" t="s">
        <v>43</v>
      </c>
      <c r="L175" s="15" t="s">
        <v>15</v>
      </c>
    </row>
    <row r="176" spans="2:12" ht="12.75" x14ac:dyDescent="0.2">
      <c r="B176" s="5">
        <v>170</v>
      </c>
      <c r="C176" s="32" t="s">
        <v>159</v>
      </c>
      <c r="D176" s="211" t="s">
        <v>160</v>
      </c>
      <c r="E176" s="215" t="s">
        <v>12</v>
      </c>
      <c r="F176" s="207" t="s">
        <v>35</v>
      </c>
      <c r="G176" s="210" t="s">
        <v>36</v>
      </c>
      <c r="H176" s="13">
        <v>15</v>
      </c>
      <c r="I176" s="14">
        <v>0</v>
      </c>
      <c r="J176" s="14">
        <v>0</v>
      </c>
      <c r="K176" s="89" t="s">
        <v>43</v>
      </c>
      <c r="L176" s="15" t="s">
        <v>15</v>
      </c>
    </row>
    <row r="177" spans="2:12" ht="12.75" x14ac:dyDescent="0.2">
      <c r="B177" s="5">
        <v>170</v>
      </c>
      <c r="C177" s="32" t="s">
        <v>366</v>
      </c>
      <c r="D177" s="194" t="s">
        <v>367</v>
      </c>
      <c r="E177" s="195" t="s">
        <v>12</v>
      </c>
      <c r="F177" s="192" t="s">
        <v>18</v>
      </c>
      <c r="G177" s="192" t="s">
        <v>19</v>
      </c>
      <c r="H177" s="13">
        <v>15</v>
      </c>
      <c r="I177" s="14">
        <v>0</v>
      </c>
      <c r="J177" s="14">
        <v>0</v>
      </c>
      <c r="K177" s="89" t="s">
        <v>43</v>
      </c>
      <c r="L177" s="15" t="s">
        <v>15</v>
      </c>
    </row>
    <row r="178" spans="2:12" ht="12.75" x14ac:dyDescent="0.2">
      <c r="B178" s="5">
        <v>170</v>
      </c>
      <c r="C178" s="32" t="s">
        <v>424</v>
      </c>
      <c r="D178" s="33" t="s">
        <v>425</v>
      </c>
      <c r="E178" s="36" t="s">
        <v>12</v>
      </c>
      <c r="F178" s="25" t="s">
        <v>75</v>
      </c>
      <c r="G178" s="25" t="s">
        <v>64</v>
      </c>
      <c r="H178" s="13">
        <v>15</v>
      </c>
      <c r="I178" s="14">
        <v>15</v>
      </c>
      <c r="J178" s="14">
        <v>0</v>
      </c>
      <c r="K178" s="89" t="s">
        <v>43</v>
      </c>
      <c r="L178" s="15" t="s">
        <v>15</v>
      </c>
    </row>
    <row r="179" spans="2:12" ht="12.75" x14ac:dyDescent="0.2">
      <c r="B179" s="18">
        <v>170</v>
      </c>
      <c r="C179" s="32" t="s">
        <v>400</v>
      </c>
      <c r="D179" s="21" t="s">
        <v>401</v>
      </c>
      <c r="E179" s="38" t="s">
        <v>12</v>
      </c>
      <c r="F179" s="10" t="s">
        <v>13</v>
      </c>
      <c r="G179" s="10" t="s">
        <v>14</v>
      </c>
      <c r="H179" s="13">
        <v>15</v>
      </c>
      <c r="I179" s="14">
        <v>0</v>
      </c>
      <c r="J179" s="14">
        <v>0</v>
      </c>
      <c r="K179" s="89" t="s">
        <v>43</v>
      </c>
      <c r="L179" s="15" t="s">
        <v>15</v>
      </c>
    </row>
    <row r="180" spans="2:12" ht="12.75" x14ac:dyDescent="0.2">
      <c r="B180" s="18">
        <v>170</v>
      </c>
      <c r="C180" s="35" t="s">
        <v>374</v>
      </c>
      <c r="D180" s="153" t="s">
        <v>375</v>
      </c>
      <c r="E180" s="159" t="s">
        <v>12</v>
      </c>
      <c r="F180" s="161" t="s">
        <v>29</v>
      </c>
      <c r="G180" s="161" t="s">
        <v>30</v>
      </c>
      <c r="H180" s="13">
        <v>15</v>
      </c>
      <c r="I180" s="14">
        <v>0</v>
      </c>
      <c r="J180" s="14">
        <v>0</v>
      </c>
      <c r="K180" s="89" t="s">
        <v>43</v>
      </c>
      <c r="L180" s="15" t="s">
        <v>15</v>
      </c>
    </row>
    <row r="181" spans="2:12" ht="12.75" x14ac:dyDescent="0.2">
      <c r="B181" s="5">
        <v>170</v>
      </c>
      <c r="C181" s="35" t="s">
        <v>945</v>
      </c>
      <c r="D181" s="166" t="s">
        <v>946</v>
      </c>
      <c r="E181" s="292" t="s">
        <v>12</v>
      </c>
      <c r="F181" s="161" t="s">
        <v>29</v>
      </c>
      <c r="G181" s="161" t="s">
        <v>30</v>
      </c>
      <c r="H181" s="13">
        <v>15</v>
      </c>
      <c r="I181" s="14">
        <v>0</v>
      </c>
      <c r="J181" s="14">
        <v>0</v>
      </c>
      <c r="K181" s="89" t="s">
        <v>43</v>
      </c>
      <c r="L181" s="15" t="s">
        <v>15</v>
      </c>
    </row>
    <row r="182" spans="2:12" ht="12.75" x14ac:dyDescent="0.2">
      <c r="B182" s="5">
        <v>170</v>
      </c>
      <c r="C182" s="35" t="s">
        <v>991</v>
      </c>
      <c r="D182" s="156" t="s">
        <v>992</v>
      </c>
      <c r="E182" s="157" t="s">
        <v>12</v>
      </c>
      <c r="F182" s="149" t="s">
        <v>29</v>
      </c>
      <c r="G182" s="149" t="s">
        <v>30</v>
      </c>
      <c r="H182" s="13">
        <v>15</v>
      </c>
      <c r="I182" s="14">
        <v>15</v>
      </c>
      <c r="J182" s="14">
        <v>0</v>
      </c>
      <c r="K182" s="89" t="s">
        <v>43</v>
      </c>
      <c r="L182" s="15" t="s">
        <v>15</v>
      </c>
    </row>
    <row r="183" spans="2:12" ht="12.75" x14ac:dyDescent="0.2">
      <c r="B183" s="5">
        <v>170</v>
      </c>
      <c r="C183" s="32" t="s">
        <v>1498</v>
      </c>
      <c r="D183" s="65" t="s">
        <v>1469</v>
      </c>
      <c r="E183" s="185" t="s">
        <v>3</v>
      </c>
      <c r="F183" s="42" t="s">
        <v>382</v>
      </c>
      <c r="G183" s="42" t="s">
        <v>382</v>
      </c>
      <c r="H183" s="13">
        <v>15</v>
      </c>
      <c r="I183" s="14">
        <v>15</v>
      </c>
      <c r="J183" s="14">
        <v>0</v>
      </c>
      <c r="K183" s="89" t="s">
        <v>43</v>
      </c>
      <c r="L183" s="15" t="s">
        <v>15</v>
      </c>
    </row>
    <row r="184" spans="2:12" ht="12.75" x14ac:dyDescent="0.2">
      <c r="B184" s="5">
        <v>170</v>
      </c>
      <c r="C184" s="32" t="s">
        <v>1499</v>
      </c>
      <c r="D184" s="65" t="s">
        <v>1484</v>
      </c>
      <c r="E184" s="185" t="s">
        <v>12</v>
      </c>
      <c r="F184" s="42" t="s">
        <v>382</v>
      </c>
      <c r="G184" s="42" t="s">
        <v>382</v>
      </c>
      <c r="H184" s="13">
        <v>15</v>
      </c>
      <c r="I184" s="14">
        <v>15</v>
      </c>
      <c r="J184" s="14">
        <v>0</v>
      </c>
      <c r="K184" s="89" t="s">
        <v>43</v>
      </c>
      <c r="L184" s="15" t="s">
        <v>15</v>
      </c>
    </row>
    <row r="185" spans="2:12" ht="12.75" x14ac:dyDescent="0.2">
      <c r="B185" s="5">
        <v>181</v>
      </c>
      <c r="C185" s="32" t="s">
        <v>1500</v>
      </c>
      <c r="D185" s="65" t="s">
        <v>1485</v>
      </c>
      <c r="E185" s="185" t="s">
        <v>12</v>
      </c>
      <c r="F185" s="42" t="s">
        <v>382</v>
      </c>
      <c r="G185" s="42" t="s">
        <v>382</v>
      </c>
      <c r="H185" s="13">
        <v>15</v>
      </c>
      <c r="I185" s="14">
        <v>15</v>
      </c>
      <c r="J185" s="14">
        <v>0</v>
      </c>
      <c r="K185" s="89" t="s">
        <v>43</v>
      </c>
      <c r="L185" s="15" t="s">
        <v>15</v>
      </c>
    </row>
    <row r="186" spans="2:12" ht="12.75" x14ac:dyDescent="0.2">
      <c r="B186" s="5">
        <v>181</v>
      </c>
      <c r="C186" s="32" t="s">
        <v>1372</v>
      </c>
      <c r="D186" s="47" t="s">
        <v>1373</v>
      </c>
      <c r="E186" s="47" t="s">
        <v>3</v>
      </c>
      <c r="F186" s="48" t="s">
        <v>87</v>
      </c>
      <c r="G186" s="28" t="s">
        <v>87</v>
      </c>
      <c r="H186" s="13">
        <v>15</v>
      </c>
      <c r="I186" s="14">
        <v>0</v>
      </c>
      <c r="J186" s="14">
        <v>0</v>
      </c>
      <c r="K186" s="89" t="s">
        <v>43</v>
      </c>
      <c r="L186" s="15" t="s">
        <v>15</v>
      </c>
    </row>
    <row r="187" spans="2:12" ht="12.75" x14ac:dyDescent="0.2">
      <c r="B187" s="5">
        <v>181</v>
      </c>
      <c r="C187" s="32" t="s">
        <v>1461</v>
      </c>
      <c r="D187" s="47" t="s">
        <v>1194</v>
      </c>
      <c r="E187" s="47" t="s">
        <v>12</v>
      </c>
      <c r="F187" s="48" t="s">
        <v>87</v>
      </c>
      <c r="G187" s="28" t="s">
        <v>87</v>
      </c>
      <c r="H187" s="13">
        <v>14</v>
      </c>
      <c r="I187" s="14">
        <v>5</v>
      </c>
      <c r="J187" s="14">
        <v>0</v>
      </c>
      <c r="K187" s="89" t="s">
        <v>43</v>
      </c>
      <c r="L187" s="15" t="s">
        <v>15</v>
      </c>
    </row>
    <row r="188" spans="2:12" ht="12.75" x14ac:dyDescent="0.2">
      <c r="B188" s="5">
        <v>181</v>
      </c>
      <c r="C188" s="32" t="s">
        <v>110</v>
      </c>
      <c r="D188" s="33" t="s">
        <v>111</v>
      </c>
      <c r="E188" s="162" t="s">
        <v>12</v>
      </c>
      <c r="F188" s="255" t="s">
        <v>63</v>
      </c>
      <c r="G188" s="25" t="s">
        <v>64</v>
      </c>
      <c r="H188" s="13">
        <v>13</v>
      </c>
      <c r="I188" s="14">
        <v>0</v>
      </c>
      <c r="J188" s="14">
        <v>0</v>
      </c>
      <c r="K188" s="89" t="s">
        <v>43</v>
      </c>
      <c r="L188" s="15" t="s">
        <v>15</v>
      </c>
    </row>
    <row r="189" spans="2:12" ht="12.75" x14ac:dyDescent="0.2">
      <c r="B189" s="5">
        <v>181</v>
      </c>
      <c r="C189" s="32" t="s">
        <v>1005</v>
      </c>
      <c r="D189" s="23" t="s">
        <v>1006</v>
      </c>
      <c r="E189" s="76" t="s">
        <v>12</v>
      </c>
      <c r="F189" s="16" t="s">
        <v>46</v>
      </c>
      <c r="G189" s="16" t="s">
        <v>24</v>
      </c>
      <c r="H189" s="13">
        <v>13</v>
      </c>
      <c r="I189" s="14">
        <v>0</v>
      </c>
      <c r="J189" s="14">
        <v>0</v>
      </c>
      <c r="K189" s="89" t="s">
        <v>43</v>
      </c>
      <c r="L189" s="15" t="s">
        <v>15</v>
      </c>
    </row>
    <row r="190" spans="2:12" ht="12.75" x14ac:dyDescent="0.2">
      <c r="B190" s="5">
        <v>186</v>
      </c>
      <c r="C190" s="32" t="s">
        <v>254</v>
      </c>
      <c r="D190" s="45" t="s">
        <v>255</v>
      </c>
      <c r="E190" s="45" t="s">
        <v>12</v>
      </c>
      <c r="F190" s="54" t="s">
        <v>46</v>
      </c>
      <c r="G190" s="54" t="s">
        <v>24</v>
      </c>
      <c r="H190" s="13">
        <v>13</v>
      </c>
      <c r="I190" s="14">
        <v>0</v>
      </c>
      <c r="J190" s="14">
        <v>0</v>
      </c>
      <c r="K190" s="89" t="s">
        <v>43</v>
      </c>
      <c r="L190" s="15" t="s">
        <v>15</v>
      </c>
    </row>
    <row r="191" spans="2:12" ht="12.75" x14ac:dyDescent="0.2">
      <c r="B191" s="5">
        <v>187</v>
      </c>
      <c r="C191" s="240" t="s">
        <v>1342</v>
      </c>
      <c r="D191" s="45" t="s">
        <v>1343</v>
      </c>
      <c r="E191" s="45" t="s">
        <v>3</v>
      </c>
      <c r="F191" s="54" t="s">
        <v>46</v>
      </c>
      <c r="G191" s="54" t="s">
        <v>24</v>
      </c>
      <c r="H191" s="13">
        <v>13</v>
      </c>
      <c r="I191" s="14">
        <v>0</v>
      </c>
      <c r="J191" s="14">
        <v>0</v>
      </c>
      <c r="K191" s="89" t="s">
        <v>43</v>
      </c>
      <c r="L191" s="15" t="s">
        <v>15</v>
      </c>
    </row>
    <row r="192" spans="2:12" ht="12.75" x14ac:dyDescent="0.2">
      <c r="B192" s="5">
        <v>187</v>
      </c>
      <c r="C192" s="35" t="s">
        <v>223</v>
      </c>
      <c r="D192" s="153" t="s">
        <v>224</v>
      </c>
      <c r="E192" s="153" t="s">
        <v>3</v>
      </c>
      <c r="F192" s="161" t="s">
        <v>29</v>
      </c>
      <c r="G192" s="161" t="s">
        <v>30</v>
      </c>
      <c r="H192" s="13">
        <v>12</v>
      </c>
      <c r="I192" s="14">
        <v>15</v>
      </c>
      <c r="J192" s="14">
        <v>0</v>
      </c>
      <c r="K192" s="89" t="s">
        <v>43</v>
      </c>
      <c r="L192" s="15" t="s">
        <v>15</v>
      </c>
    </row>
    <row r="193" spans="2:12" ht="12.75" x14ac:dyDescent="0.2">
      <c r="B193" s="5">
        <v>187</v>
      </c>
      <c r="C193" s="32" t="s">
        <v>368</v>
      </c>
      <c r="D193" s="211" t="s">
        <v>369</v>
      </c>
      <c r="E193" s="217" t="s">
        <v>12</v>
      </c>
      <c r="F193" s="209" t="s">
        <v>35</v>
      </c>
      <c r="G193" s="210" t="s">
        <v>36</v>
      </c>
      <c r="H193" s="13">
        <v>11</v>
      </c>
      <c r="I193" s="14">
        <v>5</v>
      </c>
      <c r="J193" s="14">
        <v>0</v>
      </c>
      <c r="K193" s="89" t="s">
        <v>43</v>
      </c>
      <c r="L193" s="15" t="s">
        <v>15</v>
      </c>
    </row>
    <row r="194" spans="2:12" ht="12.75" x14ac:dyDescent="0.2">
      <c r="B194" s="5">
        <v>187</v>
      </c>
      <c r="C194" s="240" t="s">
        <v>1428</v>
      </c>
      <c r="D194" s="211" t="s">
        <v>1429</v>
      </c>
      <c r="E194" s="211" t="s">
        <v>12</v>
      </c>
      <c r="F194" s="214" t="s">
        <v>35</v>
      </c>
      <c r="G194" s="305" t="s">
        <v>36</v>
      </c>
      <c r="H194" s="13">
        <v>11</v>
      </c>
      <c r="I194" s="14">
        <v>0</v>
      </c>
      <c r="J194" s="14">
        <v>0</v>
      </c>
      <c r="K194" s="89" t="s">
        <v>43</v>
      </c>
      <c r="L194" s="15" t="s">
        <v>15</v>
      </c>
    </row>
    <row r="195" spans="2:12" ht="12.75" x14ac:dyDescent="0.2">
      <c r="B195" s="18">
        <v>187</v>
      </c>
      <c r="C195" s="240" t="s">
        <v>1430</v>
      </c>
      <c r="D195" s="211" t="s">
        <v>1431</v>
      </c>
      <c r="E195" s="211" t="s">
        <v>12</v>
      </c>
      <c r="F195" s="214" t="s">
        <v>35</v>
      </c>
      <c r="G195" s="305" t="s">
        <v>36</v>
      </c>
      <c r="H195" s="13">
        <v>11</v>
      </c>
      <c r="I195" s="14">
        <v>0</v>
      </c>
      <c r="J195" s="14">
        <v>0</v>
      </c>
      <c r="K195" s="89" t="s">
        <v>43</v>
      </c>
      <c r="L195" s="15" t="s">
        <v>15</v>
      </c>
    </row>
    <row r="196" spans="2:12" ht="12.75" x14ac:dyDescent="0.2">
      <c r="B196" s="5">
        <v>187</v>
      </c>
      <c r="C196" s="32" t="s">
        <v>1164</v>
      </c>
      <c r="D196" s="194" t="s">
        <v>1165</v>
      </c>
      <c r="E196" s="194" t="s">
        <v>12</v>
      </c>
      <c r="F196" s="192" t="s">
        <v>18</v>
      </c>
      <c r="G196" s="192" t="s">
        <v>19</v>
      </c>
      <c r="H196" s="13">
        <v>11</v>
      </c>
      <c r="I196" s="14">
        <v>0</v>
      </c>
      <c r="J196" s="14">
        <v>0</v>
      </c>
      <c r="K196" s="89" t="s">
        <v>43</v>
      </c>
      <c r="L196" s="15" t="s">
        <v>15</v>
      </c>
    </row>
    <row r="197" spans="2:12" ht="12.75" x14ac:dyDescent="0.2">
      <c r="B197" s="5">
        <v>187</v>
      </c>
      <c r="C197" s="32" t="s">
        <v>1174</v>
      </c>
      <c r="D197" s="21" t="s">
        <v>1175</v>
      </c>
      <c r="E197" s="301" t="s">
        <v>3</v>
      </c>
      <c r="F197" s="10" t="s">
        <v>13</v>
      </c>
      <c r="G197" s="10" t="s">
        <v>14</v>
      </c>
      <c r="H197" s="13">
        <v>11</v>
      </c>
      <c r="I197" s="14">
        <v>0</v>
      </c>
      <c r="J197" s="14">
        <v>0</v>
      </c>
      <c r="K197" s="89" t="s">
        <v>43</v>
      </c>
      <c r="L197" s="15" t="s">
        <v>15</v>
      </c>
    </row>
    <row r="198" spans="2:12" ht="12.75" x14ac:dyDescent="0.2">
      <c r="B198" s="5">
        <v>187</v>
      </c>
      <c r="C198" s="415" t="s">
        <v>1346</v>
      </c>
      <c r="D198" s="54" t="s">
        <v>1347</v>
      </c>
      <c r="E198" s="45" t="s">
        <v>12</v>
      </c>
      <c r="F198" s="54" t="s">
        <v>46</v>
      </c>
      <c r="G198" s="54" t="s">
        <v>24</v>
      </c>
      <c r="H198" s="13">
        <v>11</v>
      </c>
      <c r="I198" s="14">
        <v>0</v>
      </c>
      <c r="J198" s="14">
        <v>0</v>
      </c>
      <c r="K198" s="89" t="s">
        <v>43</v>
      </c>
      <c r="L198" s="15" t="s">
        <v>15</v>
      </c>
    </row>
    <row r="199" spans="2:12" ht="12.75" x14ac:dyDescent="0.2">
      <c r="B199" s="5">
        <v>187</v>
      </c>
      <c r="C199" s="9" t="s">
        <v>487</v>
      </c>
      <c r="D199" s="28" t="s">
        <v>488</v>
      </c>
      <c r="E199" s="28" t="s">
        <v>3</v>
      </c>
      <c r="F199" s="48" t="s">
        <v>87</v>
      </c>
      <c r="G199" s="28" t="s">
        <v>87</v>
      </c>
      <c r="H199" s="13">
        <v>11</v>
      </c>
      <c r="I199" s="14">
        <v>5</v>
      </c>
      <c r="J199" s="14">
        <v>0</v>
      </c>
      <c r="K199" s="89" t="s">
        <v>43</v>
      </c>
      <c r="L199" s="15" t="s">
        <v>15</v>
      </c>
    </row>
    <row r="200" spans="2:12" ht="12.75" x14ac:dyDescent="0.2">
      <c r="B200" s="5">
        <v>187</v>
      </c>
      <c r="C200" s="32" t="s">
        <v>491</v>
      </c>
      <c r="D200" s="47" t="s">
        <v>492</v>
      </c>
      <c r="E200" s="28" t="s">
        <v>12</v>
      </c>
      <c r="F200" s="48" t="s">
        <v>87</v>
      </c>
      <c r="G200" s="28" t="s">
        <v>87</v>
      </c>
      <c r="H200" s="13">
        <v>11</v>
      </c>
      <c r="I200" s="14">
        <v>5</v>
      </c>
      <c r="J200" s="14">
        <v>0</v>
      </c>
      <c r="K200" s="89" t="s">
        <v>43</v>
      </c>
      <c r="L200" s="15" t="s">
        <v>15</v>
      </c>
    </row>
    <row r="201" spans="2:12" ht="12.75" x14ac:dyDescent="0.2">
      <c r="B201" s="5">
        <v>197</v>
      </c>
      <c r="C201" s="32" t="s">
        <v>153</v>
      </c>
      <c r="D201" s="264" t="s">
        <v>154</v>
      </c>
      <c r="E201" s="264" t="s">
        <v>12</v>
      </c>
      <c r="F201" s="324" t="s">
        <v>87</v>
      </c>
      <c r="G201" s="325" t="s">
        <v>87</v>
      </c>
      <c r="H201" s="13">
        <v>11</v>
      </c>
      <c r="I201" s="14">
        <v>0</v>
      </c>
      <c r="J201" s="14">
        <v>0</v>
      </c>
      <c r="K201" s="89" t="s">
        <v>43</v>
      </c>
      <c r="L201" s="15" t="s">
        <v>15</v>
      </c>
    </row>
    <row r="202" spans="2:12" ht="12.75" x14ac:dyDescent="0.2">
      <c r="B202" s="5">
        <v>197</v>
      </c>
      <c r="C202" s="32" t="s">
        <v>471</v>
      </c>
      <c r="D202" s="46" t="s">
        <v>472</v>
      </c>
      <c r="E202" s="46" t="s">
        <v>12</v>
      </c>
      <c r="F202" s="46" t="s">
        <v>473</v>
      </c>
      <c r="G202" s="46" t="s">
        <v>253</v>
      </c>
      <c r="H202" s="13">
        <v>10</v>
      </c>
      <c r="I202" s="14">
        <v>5</v>
      </c>
      <c r="J202" s="14">
        <v>0</v>
      </c>
      <c r="K202" s="89" t="s">
        <v>43</v>
      </c>
      <c r="L202" s="15" t="s">
        <v>15</v>
      </c>
    </row>
    <row r="203" spans="2:12" ht="12.75" x14ac:dyDescent="0.2">
      <c r="B203" s="5">
        <v>197</v>
      </c>
      <c r="C203" s="32" t="s">
        <v>1317</v>
      </c>
      <c r="D203" s="328" t="s">
        <v>1302</v>
      </c>
      <c r="E203" s="329" t="s">
        <v>12</v>
      </c>
      <c r="F203" s="330" t="s">
        <v>35</v>
      </c>
      <c r="G203" s="331" t="s">
        <v>36</v>
      </c>
      <c r="H203" s="13">
        <v>10</v>
      </c>
      <c r="I203" s="14">
        <v>0</v>
      </c>
      <c r="J203" s="14">
        <v>0</v>
      </c>
      <c r="K203" s="89" t="s">
        <v>43</v>
      </c>
      <c r="L203" s="15" t="s">
        <v>15</v>
      </c>
    </row>
    <row r="204" spans="2:12" ht="12.75" x14ac:dyDescent="0.2">
      <c r="B204" s="5">
        <v>197</v>
      </c>
      <c r="C204" s="32" t="s">
        <v>165</v>
      </c>
      <c r="D204" s="183" t="s">
        <v>166</v>
      </c>
      <c r="E204" s="273" t="s">
        <v>12</v>
      </c>
      <c r="F204" s="184" t="s">
        <v>127</v>
      </c>
      <c r="G204" s="332" t="s">
        <v>128</v>
      </c>
      <c r="H204" s="13">
        <v>10</v>
      </c>
      <c r="I204" s="14">
        <v>0</v>
      </c>
      <c r="J204" s="14">
        <v>0</v>
      </c>
      <c r="K204" s="89" t="s">
        <v>43</v>
      </c>
      <c r="L204" s="15" t="s">
        <v>15</v>
      </c>
    </row>
    <row r="205" spans="2:12" ht="12.75" x14ac:dyDescent="0.2">
      <c r="B205" s="18">
        <v>197</v>
      </c>
      <c r="C205" s="32" t="s">
        <v>740</v>
      </c>
      <c r="D205" s="327" t="s">
        <v>741</v>
      </c>
      <c r="E205" s="327" t="s">
        <v>12</v>
      </c>
      <c r="F205" s="327" t="s">
        <v>604</v>
      </c>
      <c r="G205" s="327" t="s">
        <v>128</v>
      </c>
      <c r="H205" s="13">
        <v>10</v>
      </c>
      <c r="I205" s="14">
        <v>0</v>
      </c>
      <c r="J205" s="14">
        <v>0</v>
      </c>
      <c r="K205" s="89" t="s">
        <v>43</v>
      </c>
      <c r="L205" s="15" t="s">
        <v>15</v>
      </c>
    </row>
    <row r="206" spans="2:12" ht="12.75" x14ac:dyDescent="0.2">
      <c r="B206" s="18">
        <v>197</v>
      </c>
      <c r="C206" s="35" t="s">
        <v>151</v>
      </c>
      <c r="D206" s="153" t="s">
        <v>152</v>
      </c>
      <c r="E206" s="153" t="s">
        <v>12</v>
      </c>
      <c r="F206" s="416" t="s">
        <v>23</v>
      </c>
      <c r="G206" s="154" t="s">
        <v>30</v>
      </c>
      <c r="H206" s="13">
        <v>10</v>
      </c>
      <c r="I206" s="14">
        <v>0</v>
      </c>
      <c r="J206" s="14">
        <v>0</v>
      </c>
      <c r="K206" s="89" t="s">
        <v>43</v>
      </c>
      <c r="L206" s="15" t="s">
        <v>15</v>
      </c>
    </row>
    <row r="207" spans="2:12" ht="12.75" x14ac:dyDescent="0.2">
      <c r="B207" s="18">
        <v>197</v>
      </c>
      <c r="C207" s="333" t="s">
        <v>969</v>
      </c>
      <c r="D207" s="417" t="s">
        <v>970</v>
      </c>
      <c r="E207" s="167" t="s">
        <v>12</v>
      </c>
      <c r="F207" s="168" t="s">
        <v>29</v>
      </c>
      <c r="G207" s="168" t="s">
        <v>30</v>
      </c>
      <c r="H207" s="13">
        <v>10</v>
      </c>
      <c r="I207" s="14">
        <v>0</v>
      </c>
      <c r="J207" s="14">
        <v>0</v>
      </c>
      <c r="K207" s="89" t="s">
        <v>43</v>
      </c>
      <c r="L207" s="15" t="s">
        <v>15</v>
      </c>
    </row>
    <row r="208" spans="2:12" ht="12.75" x14ac:dyDescent="0.2">
      <c r="B208" s="18">
        <v>197</v>
      </c>
      <c r="C208" s="32" t="s">
        <v>1312</v>
      </c>
      <c r="D208" s="153" t="s">
        <v>525</v>
      </c>
      <c r="E208" s="153" t="s">
        <v>12</v>
      </c>
      <c r="F208" s="410" t="s">
        <v>29</v>
      </c>
      <c r="G208" s="153" t="s">
        <v>30</v>
      </c>
      <c r="H208" s="13">
        <v>10</v>
      </c>
      <c r="I208" s="14">
        <v>0</v>
      </c>
      <c r="J208" s="14">
        <v>0</v>
      </c>
      <c r="K208" s="89" t="s">
        <v>43</v>
      </c>
      <c r="L208" s="15" t="s">
        <v>15</v>
      </c>
    </row>
    <row r="209" spans="2:12" ht="12.75" x14ac:dyDescent="0.2">
      <c r="B209" s="18">
        <v>197</v>
      </c>
      <c r="C209" s="32" t="s">
        <v>44</v>
      </c>
      <c r="D209" s="23" t="s">
        <v>45</v>
      </c>
      <c r="E209" s="23" t="s">
        <v>12</v>
      </c>
      <c r="F209" s="23" t="s">
        <v>46</v>
      </c>
      <c r="G209" s="67" t="s">
        <v>24</v>
      </c>
      <c r="H209" s="13">
        <v>10</v>
      </c>
      <c r="I209" s="14">
        <v>0</v>
      </c>
      <c r="J209" s="14">
        <v>0</v>
      </c>
      <c r="K209" s="89" t="s">
        <v>43</v>
      </c>
      <c r="L209" s="15" t="s">
        <v>15</v>
      </c>
    </row>
    <row r="210" spans="2:12" ht="12.75" x14ac:dyDescent="0.2">
      <c r="B210" s="5">
        <v>197</v>
      </c>
      <c r="C210" s="32" t="s">
        <v>404</v>
      </c>
      <c r="D210" s="193" t="s">
        <v>405</v>
      </c>
      <c r="E210" s="193" t="s">
        <v>12</v>
      </c>
      <c r="F210" s="193" t="s">
        <v>63</v>
      </c>
      <c r="G210" s="193" t="s">
        <v>116</v>
      </c>
      <c r="H210" s="13">
        <v>10</v>
      </c>
      <c r="I210" s="14">
        <v>5</v>
      </c>
      <c r="J210" s="14">
        <v>0</v>
      </c>
      <c r="K210" s="89" t="s">
        <v>43</v>
      </c>
      <c r="L210" s="15" t="s">
        <v>15</v>
      </c>
    </row>
    <row r="211" spans="2:12" ht="12.75" x14ac:dyDescent="0.2">
      <c r="B211" s="5">
        <v>197</v>
      </c>
      <c r="C211" s="32" t="s">
        <v>1377</v>
      </c>
      <c r="D211" s="65" t="s">
        <v>1378</v>
      </c>
      <c r="E211" s="66" t="s">
        <v>12</v>
      </c>
      <c r="F211" s="65" t="s">
        <v>133</v>
      </c>
      <c r="G211" s="65" t="s">
        <v>382</v>
      </c>
      <c r="H211" s="13">
        <v>10</v>
      </c>
      <c r="I211" s="14">
        <v>0</v>
      </c>
      <c r="J211" s="14">
        <v>0</v>
      </c>
      <c r="K211" s="89" t="s">
        <v>43</v>
      </c>
      <c r="L211" s="15" t="s">
        <v>15</v>
      </c>
    </row>
    <row r="212" spans="2:12" ht="12.75" x14ac:dyDescent="0.2">
      <c r="B212" s="5">
        <v>197</v>
      </c>
      <c r="C212" s="244" t="s">
        <v>1391</v>
      </c>
      <c r="D212" s="254" t="s">
        <v>1392</v>
      </c>
      <c r="E212" s="66" t="s">
        <v>12</v>
      </c>
      <c r="F212" s="65" t="s">
        <v>133</v>
      </c>
      <c r="G212" s="65" t="s">
        <v>382</v>
      </c>
      <c r="H212" s="13">
        <v>10</v>
      </c>
      <c r="I212" s="14">
        <v>0</v>
      </c>
      <c r="J212" s="14">
        <v>0</v>
      </c>
      <c r="K212" s="89" t="s">
        <v>43</v>
      </c>
      <c r="L212" s="15" t="s">
        <v>15</v>
      </c>
    </row>
    <row r="213" spans="2:12" ht="12.75" x14ac:dyDescent="0.2">
      <c r="B213" s="5">
        <v>197</v>
      </c>
      <c r="C213" s="32" t="s">
        <v>1442</v>
      </c>
      <c r="D213" s="47" t="s">
        <v>1443</v>
      </c>
      <c r="E213" s="47" t="s">
        <v>12</v>
      </c>
      <c r="F213" s="68" t="s">
        <v>87</v>
      </c>
      <c r="G213" s="47" t="s">
        <v>87</v>
      </c>
      <c r="H213" s="13">
        <v>10</v>
      </c>
      <c r="I213" s="14">
        <v>5</v>
      </c>
      <c r="J213" s="14">
        <v>0</v>
      </c>
      <c r="K213" s="89" t="s">
        <v>43</v>
      </c>
      <c r="L213" s="15" t="s">
        <v>15</v>
      </c>
    </row>
    <row r="214" spans="2:12" ht="12.75" x14ac:dyDescent="0.2">
      <c r="B214" s="5">
        <v>197</v>
      </c>
      <c r="C214" s="240" t="s">
        <v>1334</v>
      </c>
      <c r="D214" s="194" t="s">
        <v>1335</v>
      </c>
      <c r="E214" s="194" t="s">
        <v>12</v>
      </c>
      <c r="F214" s="194" t="s">
        <v>18</v>
      </c>
      <c r="G214" s="194" t="s">
        <v>19</v>
      </c>
      <c r="H214" s="13">
        <v>9</v>
      </c>
      <c r="I214" s="14">
        <v>0</v>
      </c>
      <c r="J214" s="14">
        <v>0</v>
      </c>
      <c r="K214" s="89" t="s">
        <v>43</v>
      </c>
      <c r="L214" s="15" t="s">
        <v>15</v>
      </c>
    </row>
    <row r="215" spans="2:12" ht="12.75" x14ac:dyDescent="0.2">
      <c r="B215" s="5">
        <v>197</v>
      </c>
      <c r="C215" s="32" t="s">
        <v>319</v>
      </c>
      <c r="D215" s="23" t="s">
        <v>320</v>
      </c>
      <c r="E215" s="76" t="s">
        <v>3</v>
      </c>
      <c r="F215" s="67" t="s">
        <v>46</v>
      </c>
      <c r="G215" s="67" t="s">
        <v>24</v>
      </c>
      <c r="H215" s="13">
        <v>9</v>
      </c>
      <c r="I215" s="14">
        <v>0</v>
      </c>
      <c r="J215" s="14">
        <v>0</v>
      </c>
      <c r="K215" s="89" t="s">
        <v>43</v>
      </c>
      <c r="L215" s="15" t="s">
        <v>15</v>
      </c>
    </row>
    <row r="216" spans="2:12" ht="12.75" x14ac:dyDescent="0.2">
      <c r="B216" s="5">
        <v>197</v>
      </c>
      <c r="C216" s="32" t="s">
        <v>1303</v>
      </c>
      <c r="D216" s="45" t="s">
        <v>1304</v>
      </c>
      <c r="E216" s="45" t="s">
        <v>3</v>
      </c>
      <c r="F216" s="67" t="s">
        <v>46</v>
      </c>
      <c r="G216" s="67" t="s">
        <v>24</v>
      </c>
      <c r="H216" s="13">
        <v>9</v>
      </c>
      <c r="I216" s="14">
        <v>0</v>
      </c>
      <c r="J216" s="14">
        <v>0</v>
      </c>
      <c r="K216" s="89" t="s">
        <v>43</v>
      </c>
      <c r="L216" s="15" t="s">
        <v>15</v>
      </c>
    </row>
    <row r="217" spans="2:12" ht="12.75" x14ac:dyDescent="0.2">
      <c r="B217" s="5">
        <v>197</v>
      </c>
      <c r="C217" s="32" t="s">
        <v>1305</v>
      </c>
      <c r="D217" s="45" t="s">
        <v>1306</v>
      </c>
      <c r="E217" s="45" t="s">
        <v>12</v>
      </c>
      <c r="F217" s="67" t="s">
        <v>46</v>
      </c>
      <c r="G217" s="67" t="s">
        <v>24</v>
      </c>
      <c r="H217" s="13">
        <v>9</v>
      </c>
      <c r="I217" s="14">
        <v>0</v>
      </c>
      <c r="J217" s="14">
        <v>0</v>
      </c>
      <c r="K217" s="89" t="s">
        <v>43</v>
      </c>
      <c r="L217" s="15" t="s">
        <v>15</v>
      </c>
    </row>
    <row r="218" spans="2:12" ht="12.75" x14ac:dyDescent="0.2">
      <c r="B218" s="5">
        <v>197</v>
      </c>
      <c r="C218" s="32" t="s">
        <v>370</v>
      </c>
      <c r="D218" s="211" t="s">
        <v>371</v>
      </c>
      <c r="E218" s="211" t="s">
        <v>12</v>
      </c>
      <c r="F218" s="211" t="s">
        <v>252</v>
      </c>
      <c r="G218" s="219" t="s">
        <v>36</v>
      </c>
      <c r="H218" s="13">
        <v>6</v>
      </c>
      <c r="I218" s="14">
        <v>0</v>
      </c>
      <c r="J218" s="14">
        <v>0</v>
      </c>
      <c r="K218" s="13" t="str">
        <f t="shared" ref="K218:K268" si="0">IF(H218&gt;2750,"MASTER",IF(H218&gt;1750,"PRO",IF(H218&gt;600,"SEMI PRO",IF(H218&gt;150,"AMATOR","NOVICE"))))</f>
        <v>NOVICE</v>
      </c>
      <c r="L218" s="15" t="s">
        <v>15</v>
      </c>
    </row>
    <row r="219" spans="2:12" ht="12.75" x14ac:dyDescent="0.2">
      <c r="B219" s="5">
        <v>197</v>
      </c>
      <c r="C219" s="32" t="s">
        <v>184</v>
      </c>
      <c r="D219" s="190" t="s">
        <v>185</v>
      </c>
      <c r="E219" s="190" t="s">
        <v>12</v>
      </c>
      <c r="F219" s="245" t="s">
        <v>127</v>
      </c>
      <c r="G219" s="190" t="s">
        <v>128</v>
      </c>
      <c r="H219" s="13">
        <v>6</v>
      </c>
      <c r="I219" s="14">
        <v>5</v>
      </c>
      <c r="J219" s="14">
        <v>0</v>
      </c>
      <c r="K219" s="13" t="str">
        <f t="shared" si="0"/>
        <v>NOVICE</v>
      </c>
      <c r="L219" s="15" t="s">
        <v>15</v>
      </c>
    </row>
    <row r="220" spans="2:12" ht="12.75" x14ac:dyDescent="0.2">
      <c r="B220" s="5">
        <v>197</v>
      </c>
      <c r="C220" s="32" t="s">
        <v>558</v>
      </c>
      <c r="D220" s="194" t="s">
        <v>559</v>
      </c>
      <c r="E220" s="186" t="s">
        <v>12</v>
      </c>
      <c r="F220" s="196" t="s">
        <v>18</v>
      </c>
      <c r="G220" s="196" t="s">
        <v>19</v>
      </c>
      <c r="H220" s="13">
        <v>6</v>
      </c>
      <c r="I220" s="14">
        <v>0</v>
      </c>
      <c r="J220" s="14">
        <v>0</v>
      </c>
      <c r="K220" s="13" t="str">
        <f t="shared" si="0"/>
        <v>NOVICE</v>
      </c>
      <c r="L220" s="15" t="s">
        <v>15</v>
      </c>
    </row>
    <row r="221" spans="2:12" ht="12.75" x14ac:dyDescent="0.2">
      <c r="B221" s="5">
        <v>197</v>
      </c>
      <c r="C221" s="32" t="s">
        <v>465</v>
      </c>
      <c r="D221" s="45" t="s">
        <v>466</v>
      </c>
      <c r="E221" s="77" t="s">
        <v>12</v>
      </c>
      <c r="F221" s="67" t="s">
        <v>46</v>
      </c>
      <c r="G221" s="67" t="s">
        <v>24</v>
      </c>
      <c r="H221" s="13">
        <v>6</v>
      </c>
      <c r="I221" s="14">
        <v>0</v>
      </c>
      <c r="J221" s="14">
        <v>0</v>
      </c>
      <c r="K221" s="13" t="str">
        <f t="shared" si="0"/>
        <v>NOVICE</v>
      </c>
      <c r="L221" s="15" t="s">
        <v>15</v>
      </c>
    </row>
    <row r="222" spans="2:12" ht="12.75" x14ac:dyDescent="0.2">
      <c r="B222" s="5">
        <v>197</v>
      </c>
      <c r="C222" s="35" t="s">
        <v>192</v>
      </c>
      <c r="D222" s="418" t="s">
        <v>193</v>
      </c>
      <c r="E222" s="418" t="s">
        <v>12</v>
      </c>
      <c r="F222" s="418" t="s">
        <v>194</v>
      </c>
      <c r="G222" s="418" t="s">
        <v>195</v>
      </c>
      <c r="H222" s="13">
        <v>5</v>
      </c>
      <c r="I222" s="14">
        <v>5</v>
      </c>
      <c r="J222" s="14">
        <v>0</v>
      </c>
      <c r="K222" s="13" t="str">
        <f t="shared" si="0"/>
        <v>NOVICE</v>
      </c>
      <c r="L222" s="15" t="s">
        <v>15</v>
      </c>
    </row>
    <row r="223" spans="2:12" ht="12.75" x14ac:dyDescent="0.2">
      <c r="B223" s="5">
        <v>197</v>
      </c>
      <c r="C223" s="32" t="s">
        <v>258</v>
      </c>
      <c r="D223" s="211" t="s">
        <v>259</v>
      </c>
      <c r="E223" s="211" t="s">
        <v>12</v>
      </c>
      <c r="F223" s="213" t="s">
        <v>35</v>
      </c>
      <c r="G223" s="219" t="s">
        <v>36</v>
      </c>
      <c r="H223" s="13">
        <v>5</v>
      </c>
      <c r="I223" s="14">
        <v>5</v>
      </c>
      <c r="J223" s="14">
        <v>0</v>
      </c>
      <c r="K223" s="13" t="str">
        <f t="shared" si="0"/>
        <v>NOVICE</v>
      </c>
      <c r="L223" s="15" t="s">
        <v>15</v>
      </c>
    </row>
    <row r="224" spans="2:12" ht="12.75" x14ac:dyDescent="0.2">
      <c r="B224" s="5">
        <v>197</v>
      </c>
      <c r="C224" s="32" t="s">
        <v>480</v>
      </c>
      <c r="D224" s="211" t="s">
        <v>481</v>
      </c>
      <c r="E224" s="211" t="s">
        <v>12</v>
      </c>
      <c r="F224" s="213" t="s">
        <v>35</v>
      </c>
      <c r="G224" s="218" t="s">
        <v>36</v>
      </c>
      <c r="H224" s="13">
        <v>5</v>
      </c>
      <c r="I224" s="14">
        <v>0</v>
      </c>
      <c r="J224" s="14">
        <v>0</v>
      </c>
      <c r="K224" s="13" t="str">
        <f t="shared" si="0"/>
        <v>NOVICE</v>
      </c>
      <c r="L224" s="15" t="s">
        <v>15</v>
      </c>
    </row>
    <row r="225" spans="2:12" ht="12.75" x14ac:dyDescent="0.2">
      <c r="B225" s="5">
        <v>197</v>
      </c>
      <c r="C225" s="240" t="s">
        <v>1501</v>
      </c>
      <c r="D225" s="211" t="s">
        <v>1482</v>
      </c>
      <c r="E225" s="211" t="s">
        <v>12</v>
      </c>
      <c r="F225" s="211" t="s">
        <v>35</v>
      </c>
      <c r="G225" s="419" t="s">
        <v>36</v>
      </c>
      <c r="H225" s="13">
        <v>5</v>
      </c>
      <c r="I225" s="14">
        <v>5</v>
      </c>
      <c r="J225" s="14">
        <v>0</v>
      </c>
      <c r="K225" s="13" t="str">
        <f t="shared" si="0"/>
        <v>NOVICE</v>
      </c>
      <c r="L225" s="15" t="s">
        <v>15</v>
      </c>
    </row>
    <row r="226" spans="2:12" ht="12.75" x14ac:dyDescent="0.2">
      <c r="B226" s="5">
        <v>197</v>
      </c>
      <c r="C226" s="32" t="s">
        <v>125</v>
      </c>
      <c r="D226" s="190" t="s">
        <v>126</v>
      </c>
      <c r="E226" s="190" t="s">
        <v>12</v>
      </c>
      <c r="F226" s="245" t="s">
        <v>127</v>
      </c>
      <c r="G226" s="190" t="s">
        <v>128</v>
      </c>
      <c r="H226" s="13">
        <v>5</v>
      </c>
      <c r="I226" s="14">
        <v>0</v>
      </c>
      <c r="J226" s="14">
        <v>0</v>
      </c>
      <c r="K226" s="13" t="str">
        <f t="shared" si="0"/>
        <v>NOVICE</v>
      </c>
      <c r="L226" s="15" t="s">
        <v>15</v>
      </c>
    </row>
    <row r="227" spans="2:12" ht="12.75" x14ac:dyDescent="0.2">
      <c r="B227" s="5">
        <v>197</v>
      </c>
      <c r="C227" s="32" t="s">
        <v>138</v>
      </c>
      <c r="D227" s="186" t="s">
        <v>139</v>
      </c>
      <c r="E227" s="186" t="s">
        <v>12</v>
      </c>
      <c r="F227" s="186" t="s">
        <v>140</v>
      </c>
      <c r="G227" s="196" t="s">
        <v>19</v>
      </c>
      <c r="H227" s="13">
        <v>5</v>
      </c>
      <c r="I227" s="14">
        <v>0</v>
      </c>
      <c r="J227" s="14">
        <v>0</v>
      </c>
      <c r="K227" s="13" t="str">
        <f t="shared" si="0"/>
        <v>NOVICE</v>
      </c>
      <c r="L227" s="15" t="s">
        <v>15</v>
      </c>
    </row>
    <row r="228" spans="2:12" ht="12.75" x14ac:dyDescent="0.2">
      <c r="B228" s="270">
        <v>197</v>
      </c>
      <c r="C228" s="32" t="s">
        <v>592</v>
      </c>
      <c r="D228" s="196" t="s">
        <v>593</v>
      </c>
      <c r="E228" s="196" t="s">
        <v>12</v>
      </c>
      <c r="F228" s="196" t="s">
        <v>18</v>
      </c>
      <c r="G228" s="196" t="s">
        <v>19</v>
      </c>
      <c r="H228" s="13">
        <v>5</v>
      </c>
      <c r="I228" s="14">
        <v>5</v>
      </c>
      <c r="J228" s="14">
        <v>0</v>
      </c>
      <c r="K228" s="13" t="str">
        <f t="shared" si="0"/>
        <v>NOVICE</v>
      </c>
      <c r="L228" s="15" t="s">
        <v>15</v>
      </c>
    </row>
    <row r="229" spans="2:12" ht="12.75" x14ac:dyDescent="0.2">
      <c r="B229" s="5">
        <v>197</v>
      </c>
      <c r="C229" s="74" t="s">
        <v>180</v>
      </c>
      <c r="D229" s="257" t="s">
        <v>181</v>
      </c>
      <c r="E229" s="257" t="s">
        <v>12</v>
      </c>
      <c r="F229" s="154" t="s">
        <v>29</v>
      </c>
      <c r="G229" s="154" t="s">
        <v>30</v>
      </c>
      <c r="H229" s="13">
        <v>5</v>
      </c>
      <c r="I229" s="14">
        <v>0</v>
      </c>
      <c r="J229" s="14">
        <v>0</v>
      </c>
      <c r="K229" s="13" t="str">
        <f t="shared" si="0"/>
        <v>NOVICE</v>
      </c>
      <c r="L229" s="15" t="s">
        <v>15</v>
      </c>
    </row>
    <row r="230" spans="2:12" ht="12.75" x14ac:dyDescent="0.2">
      <c r="B230" s="5">
        <v>197</v>
      </c>
      <c r="C230" s="35" t="s">
        <v>981</v>
      </c>
      <c r="D230" s="153" t="s">
        <v>982</v>
      </c>
      <c r="E230" s="420" t="s">
        <v>12</v>
      </c>
      <c r="F230" s="416" t="s">
        <v>29</v>
      </c>
      <c r="G230" s="416" t="s">
        <v>30</v>
      </c>
      <c r="H230" s="13">
        <v>5</v>
      </c>
      <c r="I230" s="14">
        <v>5</v>
      </c>
      <c r="J230" s="14">
        <v>0</v>
      </c>
      <c r="K230" s="13" t="str">
        <f t="shared" si="0"/>
        <v>NOVICE</v>
      </c>
      <c r="L230" s="15" t="s">
        <v>15</v>
      </c>
    </row>
    <row r="231" spans="2:12" ht="12.75" x14ac:dyDescent="0.2">
      <c r="B231" s="270">
        <v>197</v>
      </c>
      <c r="C231" s="421" t="s">
        <v>983</v>
      </c>
      <c r="D231" s="422" t="s">
        <v>984</v>
      </c>
      <c r="E231" s="156" t="s">
        <v>12</v>
      </c>
      <c r="F231" s="156" t="s">
        <v>29</v>
      </c>
      <c r="G231" s="156" t="s">
        <v>30</v>
      </c>
      <c r="H231" s="13">
        <v>5</v>
      </c>
      <c r="I231" s="14">
        <v>5</v>
      </c>
      <c r="J231" s="14">
        <v>0</v>
      </c>
      <c r="K231" s="13" t="str">
        <f t="shared" si="0"/>
        <v>NOVICE</v>
      </c>
      <c r="L231" s="15" t="s">
        <v>15</v>
      </c>
    </row>
    <row r="232" spans="2:12" ht="12.75" x14ac:dyDescent="0.2">
      <c r="B232" s="270">
        <v>228</v>
      </c>
      <c r="C232" s="73" t="s">
        <v>241</v>
      </c>
      <c r="D232" s="153" t="s">
        <v>245</v>
      </c>
      <c r="E232" s="257" t="s">
        <v>12</v>
      </c>
      <c r="F232" s="154" t="s">
        <v>29</v>
      </c>
      <c r="G232" s="154" t="s">
        <v>30</v>
      </c>
      <c r="H232" s="13">
        <v>5</v>
      </c>
      <c r="I232" s="14">
        <v>0</v>
      </c>
      <c r="J232" s="14">
        <v>0</v>
      </c>
      <c r="K232" s="13" t="str">
        <f t="shared" si="0"/>
        <v>NOVICE</v>
      </c>
      <c r="L232" s="15" t="s">
        <v>15</v>
      </c>
    </row>
    <row r="233" spans="2:12" ht="12.75" x14ac:dyDescent="0.2">
      <c r="B233" s="270">
        <v>228</v>
      </c>
      <c r="C233" s="74" t="s">
        <v>346</v>
      </c>
      <c r="D233" s="153" t="s">
        <v>347</v>
      </c>
      <c r="E233" s="153" t="s">
        <v>3</v>
      </c>
      <c r="F233" s="154" t="s">
        <v>29</v>
      </c>
      <c r="G233" s="154" t="s">
        <v>30</v>
      </c>
      <c r="H233" s="13">
        <v>5</v>
      </c>
      <c r="I233" s="14">
        <v>0</v>
      </c>
      <c r="J233" s="14">
        <v>0</v>
      </c>
      <c r="K233" s="13" t="str">
        <f t="shared" si="0"/>
        <v>NOVICE</v>
      </c>
      <c r="L233" s="15" t="s">
        <v>15</v>
      </c>
    </row>
    <row r="234" spans="2:12" ht="12.75" x14ac:dyDescent="0.2">
      <c r="B234" s="270">
        <v>228</v>
      </c>
      <c r="C234" s="74" t="s">
        <v>241</v>
      </c>
      <c r="D234" s="156" t="s">
        <v>242</v>
      </c>
      <c r="E234" s="167" t="s">
        <v>3</v>
      </c>
      <c r="F234" s="168" t="s">
        <v>29</v>
      </c>
      <c r="G234" s="168" t="s">
        <v>30</v>
      </c>
      <c r="H234" s="13">
        <v>5</v>
      </c>
      <c r="I234" s="14">
        <v>0</v>
      </c>
      <c r="J234" s="14">
        <v>0</v>
      </c>
      <c r="K234" s="13" t="str">
        <f t="shared" si="0"/>
        <v>NOVICE</v>
      </c>
      <c r="L234" s="15" t="s">
        <v>15</v>
      </c>
    </row>
    <row r="235" spans="2:12" ht="12.75" x14ac:dyDescent="0.2">
      <c r="B235" s="270">
        <v>228</v>
      </c>
      <c r="C235" s="73" t="s">
        <v>348</v>
      </c>
      <c r="D235" s="193" t="s">
        <v>349</v>
      </c>
      <c r="E235" s="206" t="s">
        <v>12</v>
      </c>
      <c r="F235" s="206" t="s">
        <v>350</v>
      </c>
      <c r="G235" s="206" t="s">
        <v>116</v>
      </c>
      <c r="H235" s="13">
        <v>5</v>
      </c>
      <c r="I235" s="14">
        <v>0</v>
      </c>
      <c r="J235" s="14">
        <v>0</v>
      </c>
      <c r="K235" s="13" t="str">
        <f t="shared" si="0"/>
        <v>NOVICE</v>
      </c>
      <c r="L235" s="15" t="s">
        <v>15</v>
      </c>
    </row>
    <row r="236" spans="2:12" ht="12.75" x14ac:dyDescent="0.2">
      <c r="B236" s="276">
        <v>228</v>
      </c>
      <c r="C236" s="73" t="s">
        <v>1162</v>
      </c>
      <c r="D236" s="65" t="s">
        <v>1163</v>
      </c>
      <c r="E236" s="66" t="s">
        <v>12</v>
      </c>
      <c r="F236" s="65" t="s">
        <v>382</v>
      </c>
      <c r="G236" s="65" t="s">
        <v>382</v>
      </c>
      <c r="H236" s="13">
        <v>5</v>
      </c>
      <c r="I236" s="14">
        <v>0</v>
      </c>
      <c r="J236" s="14">
        <v>0</v>
      </c>
      <c r="K236" s="13" t="str">
        <f t="shared" si="0"/>
        <v>NOVICE</v>
      </c>
      <c r="L236" s="15" t="s">
        <v>15</v>
      </c>
    </row>
    <row r="237" spans="2:12" ht="12.75" x14ac:dyDescent="0.2">
      <c r="B237" s="276">
        <v>228</v>
      </c>
      <c r="C237" s="71" t="s">
        <v>383</v>
      </c>
      <c r="D237" s="318" t="s">
        <v>384</v>
      </c>
      <c r="E237" s="66" t="s">
        <v>12</v>
      </c>
      <c r="F237" s="42" t="s">
        <v>382</v>
      </c>
      <c r="G237" s="42" t="s">
        <v>382</v>
      </c>
      <c r="H237" s="13">
        <v>5</v>
      </c>
      <c r="I237" s="14">
        <v>0</v>
      </c>
      <c r="J237" s="14">
        <v>0</v>
      </c>
      <c r="K237" s="13" t="str">
        <f t="shared" si="0"/>
        <v>NOVICE</v>
      </c>
      <c r="L237" s="15" t="s">
        <v>15</v>
      </c>
    </row>
    <row r="238" spans="2:12" ht="12.75" x14ac:dyDescent="0.2">
      <c r="B238" s="276">
        <v>228</v>
      </c>
      <c r="C238" s="71" t="s">
        <v>521</v>
      </c>
      <c r="D238" s="318" t="s">
        <v>522</v>
      </c>
      <c r="E238" s="43" t="s">
        <v>12</v>
      </c>
      <c r="F238" s="42" t="s">
        <v>133</v>
      </c>
      <c r="G238" s="42" t="s">
        <v>382</v>
      </c>
      <c r="H238" s="13">
        <v>5</v>
      </c>
      <c r="I238" s="14">
        <v>0</v>
      </c>
      <c r="J238" s="14">
        <v>0</v>
      </c>
      <c r="K238" s="13" t="str">
        <f t="shared" si="0"/>
        <v>NOVICE</v>
      </c>
      <c r="L238" s="15" t="s">
        <v>15</v>
      </c>
    </row>
    <row r="239" spans="2:12" ht="12.75" x14ac:dyDescent="0.2">
      <c r="B239" s="276">
        <v>235</v>
      </c>
      <c r="C239" s="71" t="s">
        <v>1375</v>
      </c>
      <c r="D239" s="42" t="s">
        <v>1376</v>
      </c>
      <c r="E239" s="43" t="s">
        <v>12</v>
      </c>
      <c r="F239" s="42" t="s">
        <v>382</v>
      </c>
      <c r="G239" s="42" t="s">
        <v>382</v>
      </c>
      <c r="H239" s="13">
        <v>5</v>
      </c>
      <c r="I239" s="14">
        <v>0</v>
      </c>
      <c r="J239" s="14">
        <v>0</v>
      </c>
      <c r="K239" s="13" t="str">
        <f t="shared" si="0"/>
        <v>NOVICE</v>
      </c>
      <c r="L239" s="15" t="s">
        <v>15</v>
      </c>
    </row>
    <row r="240" spans="2:12" ht="12.75" x14ac:dyDescent="0.2">
      <c r="B240" s="270">
        <v>235</v>
      </c>
      <c r="C240" s="71" t="s">
        <v>1379</v>
      </c>
      <c r="D240" s="65" t="s">
        <v>1380</v>
      </c>
      <c r="E240" s="185" t="s">
        <v>12</v>
      </c>
      <c r="F240" s="42" t="s">
        <v>133</v>
      </c>
      <c r="G240" s="42" t="s">
        <v>382</v>
      </c>
      <c r="H240" s="13">
        <v>5</v>
      </c>
      <c r="I240" s="14">
        <v>0</v>
      </c>
      <c r="J240" s="14">
        <v>0</v>
      </c>
      <c r="K240" s="13" t="str">
        <f t="shared" si="0"/>
        <v>NOVICE</v>
      </c>
      <c r="L240" s="15" t="s">
        <v>15</v>
      </c>
    </row>
    <row r="241" spans="2:12" ht="12.75" x14ac:dyDescent="0.2">
      <c r="B241" s="5">
        <v>237</v>
      </c>
      <c r="C241" s="73" t="s">
        <v>1381</v>
      </c>
      <c r="D241" s="65" t="s">
        <v>1382</v>
      </c>
      <c r="E241" s="66" t="s">
        <v>3</v>
      </c>
      <c r="F241" s="65" t="s">
        <v>382</v>
      </c>
      <c r="G241" s="65" t="s">
        <v>382</v>
      </c>
      <c r="H241" s="13">
        <v>5</v>
      </c>
      <c r="I241" s="14">
        <v>0</v>
      </c>
      <c r="J241" s="14">
        <v>0</v>
      </c>
      <c r="K241" s="13" t="str">
        <f t="shared" si="0"/>
        <v>NOVICE</v>
      </c>
      <c r="L241" s="15" t="s">
        <v>15</v>
      </c>
    </row>
    <row r="242" spans="2:12" ht="12.75" x14ac:dyDescent="0.2">
      <c r="B242" s="5">
        <v>237</v>
      </c>
      <c r="C242" s="71" t="s">
        <v>1383</v>
      </c>
      <c r="D242" s="42" t="s">
        <v>1384</v>
      </c>
      <c r="E242" s="43" t="s">
        <v>3</v>
      </c>
      <c r="F242" s="423" t="s">
        <v>382</v>
      </c>
      <c r="G242" s="42" t="s">
        <v>382</v>
      </c>
      <c r="H242" s="13">
        <v>5</v>
      </c>
      <c r="I242" s="14">
        <v>0</v>
      </c>
      <c r="J242" s="14">
        <v>0</v>
      </c>
      <c r="K242" s="13" t="str">
        <f t="shared" si="0"/>
        <v>NOVICE</v>
      </c>
      <c r="L242" s="15" t="s">
        <v>15</v>
      </c>
    </row>
    <row r="243" spans="2:12" ht="12.75" x14ac:dyDescent="0.2">
      <c r="B243" s="5">
        <v>237</v>
      </c>
      <c r="C243" s="71" t="s">
        <v>1385</v>
      </c>
      <c r="D243" s="42" t="s">
        <v>1386</v>
      </c>
      <c r="E243" s="43" t="s">
        <v>12</v>
      </c>
      <c r="F243" s="42" t="s">
        <v>133</v>
      </c>
      <c r="G243" s="42" t="s">
        <v>382</v>
      </c>
      <c r="H243" s="13">
        <v>5</v>
      </c>
      <c r="I243" s="14">
        <v>0</v>
      </c>
      <c r="J243" s="14">
        <v>0</v>
      </c>
      <c r="K243" s="13" t="str">
        <f t="shared" si="0"/>
        <v>NOVICE</v>
      </c>
      <c r="L243" s="15" t="s">
        <v>15</v>
      </c>
    </row>
    <row r="244" spans="2:12" ht="12.75" x14ac:dyDescent="0.2">
      <c r="B244" s="5">
        <v>237</v>
      </c>
      <c r="C244" s="71" t="s">
        <v>1387</v>
      </c>
      <c r="D244" s="42" t="s">
        <v>1388</v>
      </c>
      <c r="E244" s="43" t="s">
        <v>3</v>
      </c>
      <c r="F244" s="42" t="s">
        <v>133</v>
      </c>
      <c r="G244" s="42" t="s">
        <v>382</v>
      </c>
      <c r="H244" s="13">
        <v>5</v>
      </c>
      <c r="I244" s="14">
        <v>0</v>
      </c>
      <c r="J244" s="14">
        <v>0</v>
      </c>
      <c r="K244" s="13" t="str">
        <f t="shared" si="0"/>
        <v>NOVICE</v>
      </c>
      <c r="L244" s="15" t="s">
        <v>15</v>
      </c>
    </row>
    <row r="245" spans="2:12" ht="12.75" x14ac:dyDescent="0.2">
      <c r="B245" s="5">
        <v>237</v>
      </c>
      <c r="C245" s="71" t="s">
        <v>1389</v>
      </c>
      <c r="D245" s="42" t="s">
        <v>1390</v>
      </c>
      <c r="E245" s="43" t="s">
        <v>3</v>
      </c>
      <c r="F245" s="42" t="s">
        <v>133</v>
      </c>
      <c r="G245" s="42" t="s">
        <v>382</v>
      </c>
      <c r="H245" s="13">
        <v>5</v>
      </c>
      <c r="I245" s="14">
        <v>0</v>
      </c>
      <c r="J245" s="14">
        <v>0</v>
      </c>
      <c r="K245" s="13" t="str">
        <f t="shared" si="0"/>
        <v>NOVICE</v>
      </c>
      <c r="L245" s="15" t="s">
        <v>15</v>
      </c>
    </row>
    <row r="246" spans="2:12" ht="12.75" x14ac:dyDescent="0.2">
      <c r="B246" s="5">
        <v>237</v>
      </c>
      <c r="C246" s="9" t="s">
        <v>1393</v>
      </c>
      <c r="D246" s="42" t="s">
        <v>1394</v>
      </c>
      <c r="E246" s="43" t="s">
        <v>12</v>
      </c>
      <c r="F246" s="42" t="s">
        <v>382</v>
      </c>
      <c r="G246" s="42" t="s">
        <v>382</v>
      </c>
      <c r="H246" s="13">
        <v>5</v>
      </c>
      <c r="I246" s="14">
        <v>0</v>
      </c>
      <c r="J246" s="14">
        <v>0</v>
      </c>
      <c r="K246" s="13" t="str">
        <f t="shared" si="0"/>
        <v>NOVICE</v>
      </c>
      <c r="L246" s="15" t="s">
        <v>15</v>
      </c>
    </row>
    <row r="247" spans="2:12" ht="12.75" x14ac:dyDescent="0.2">
      <c r="B247" s="5">
        <v>237</v>
      </c>
      <c r="C247" s="9" t="s">
        <v>1502</v>
      </c>
      <c r="D247" s="42" t="s">
        <v>1480</v>
      </c>
      <c r="E247" s="43" t="s">
        <v>12</v>
      </c>
      <c r="F247" s="42" t="s">
        <v>382</v>
      </c>
      <c r="G247" s="42" t="s">
        <v>382</v>
      </c>
      <c r="H247" s="13">
        <v>5</v>
      </c>
      <c r="I247" s="14">
        <v>5</v>
      </c>
      <c r="J247" s="14">
        <v>0</v>
      </c>
      <c r="K247" s="13" t="str">
        <f t="shared" si="0"/>
        <v>NOVICE</v>
      </c>
      <c r="L247" s="15" t="s">
        <v>15</v>
      </c>
    </row>
    <row r="248" spans="2:12" ht="12.75" x14ac:dyDescent="0.2">
      <c r="B248" s="5">
        <v>237</v>
      </c>
      <c r="C248" s="9" t="s">
        <v>1503</v>
      </c>
      <c r="D248" s="42" t="s">
        <v>1504</v>
      </c>
      <c r="E248" s="43" t="s">
        <v>12</v>
      </c>
      <c r="F248" s="42" t="s">
        <v>382</v>
      </c>
      <c r="G248" s="42" t="s">
        <v>382</v>
      </c>
      <c r="H248" s="13">
        <v>5</v>
      </c>
      <c r="I248" s="14">
        <v>5</v>
      </c>
      <c r="J248" s="14">
        <v>0</v>
      </c>
      <c r="K248" s="13" t="str">
        <f t="shared" si="0"/>
        <v>NOVICE</v>
      </c>
      <c r="L248" s="15" t="s">
        <v>15</v>
      </c>
    </row>
    <row r="249" spans="2:12" ht="12.75" x14ac:dyDescent="0.2">
      <c r="B249" s="5">
        <v>237</v>
      </c>
      <c r="C249" s="9" t="s">
        <v>1505</v>
      </c>
      <c r="D249" s="42" t="s">
        <v>1506</v>
      </c>
      <c r="E249" s="43" t="s">
        <v>12</v>
      </c>
      <c r="F249" s="42" t="s">
        <v>382</v>
      </c>
      <c r="G249" s="42" t="s">
        <v>382</v>
      </c>
      <c r="H249" s="13">
        <v>5</v>
      </c>
      <c r="I249" s="14">
        <v>5</v>
      </c>
      <c r="J249" s="14">
        <v>0</v>
      </c>
      <c r="K249" s="13" t="str">
        <f t="shared" si="0"/>
        <v>NOVICE</v>
      </c>
      <c r="L249" s="15" t="s">
        <v>15</v>
      </c>
    </row>
    <row r="250" spans="2:12" ht="12.75" x14ac:dyDescent="0.2">
      <c r="B250" s="5">
        <v>237</v>
      </c>
      <c r="C250" s="9" t="s">
        <v>1507</v>
      </c>
      <c r="D250" s="42" t="s">
        <v>1479</v>
      </c>
      <c r="E250" s="43" t="s">
        <v>12</v>
      </c>
      <c r="F250" s="42" t="s">
        <v>382</v>
      </c>
      <c r="G250" s="42" t="s">
        <v>382</v>
      </c>
      <c r="H250" s="13">
        <v>5</v>
      </c>
      <c r="I250" s="14">
        <v>5</v>
      </c>
      <c r="J250" s="14">
        <v>0</v>
      </c>
      <c r="K250" s="13" t="str">
        <f t="shared" si="0"/>
        <v>NOVICE</v>
      </c>
      <c r="L250" s="15" t="s">
        <v>15</v>
      </c>
    </row>
    <row r="251" spans="2:12" ht="12.75" x14ac:dyDescent="0.2">
      <c r="B251" s="5">
        <v>237</v>
      </c>
      <c r="C251" s="9" t="s">
        <v>359</v>
      </c>
      <c r="D251" s="28" t="s">
        <v>360</v>
      </c>
      <c r="E251" s="28" t="s">
        <v>12</v>
      </c>
      <c r="F251" s="48" t="s">
        <v>333</v>
      </c>
      <c r="G251" s="28" t="s">
        <v>87</v>
      </c>
      <c r="H251" s="13">
        <v>5</v>
      </c>
      <c r="I251" s="14">
        <v>0</v>
      </c>
      <c r="J251" s="14">
        <v>0</v>
      </c>
      <c r="K251" s="13" t="str">
        <f t="shared" si="0"/>
        <v>NOVICE</v>
      </c>
      <c r="L251" s="15" t="s">
        <v>15</v>
      </c>
    </row>
    <row r="252" spans="2:12" ht="12.75" x14ac:dyDescent="0.2">
      <c r="B252" s="5">
        <v>237</v>
      </c>
      <c r="C252" s="9" t="s">
        <v>389</v>
      </c>
      <c r="D252" s="28" t="s">
        <v>390</v>
      </c>
      <c r="E252" s="28" t="s">
        <v>12</v>
      </c>
      <c r="F252" s="48" t="s">
        <v>87</v>
      </c>
      <c r="G252" s="28" t="s">
        <v>87</v>
      </c>
      <c r="H252" s="13">
        <v>5</v>
      </c>
      <c r="I252" s="14">
        <v>5</v>
      </c>
      <c r="J252" s="14">
        <v>0</v>
      </c>
      <c r="K252" s="13" t="str">
        <f t="shared" si="0"/>
        <v>NOVICE</v>
      </c>
      <c r="L252" s="15" t="s">
        <v>15</v>
      </c>
    </row>
    <row r="253" spans="2:12" ht="12.75" x14ac:dyDescent="0.2">
      <c r="B253" s="18">
        <v>237</v>
      </c>
      <c r="C253" s="9" t="s">
        <v>1417</v>
      </c>
      <c r="D253" s="28" t="s">
        <v>1435</v>
      </c>
      <c r="E253" s="28" t="s">
        <v>12</v>
      </c>
      <c r="F253" s="48" t="s">
        <v>87</v>
      </c>
      <c r="G253" s="28" t="s">
        <v>87</v>
      </c>
      <c r="H253" s="13">
        <v>5</v>
      </c>
      <c r="I253" s="14">
        <v>0</v>
      </c>
      <c r="J253" s="14">
        <v>0</v>
      </c>
      <c r="K253" s="13" t="str">
        <f t="shared" si="0"/>
        <v>NOVICE</v>
      </c>
      <c r="L253" s="15" t="s">
        <v>15</v>
      </c>
    </row>
    <row r="254" spans="2:12" ht="12.75" x14ac:dyDescent="0.2">
      <c r="B254" s="5">
        <v>237</v>
      </c>
      <c r="C254" s="9" t="s">
        <v>1436</v>
      </c>
      <c r="D254" s="28" t="s">
        <v>1437</v>
      </c>
      <c r="E254" s="28" t="s">
        <v>12</v>
      </c>
      <c r="F254" s="48" t="s">
        <v>87</v>
      </c>
      <c r="G254" s="28" t="s">
        <v>87</v>
      </c>
      <c r="H254" s="13">
        <v>5</v>
      </c>
      <c r="I254" s="14">
        <v>0</v>
      </c>
      <c r="J254" s="14">
        <v>0</v>
      </c>
      <c r="K254" s="13" t="str">
        <f t="shared" si="0"/>
        <v>NOVICE</v>
      </c>
      <c r="L254" s="15" t="s">
        <v>15</v>
      </c>
    </row>
    <row r="255" spans="2:12" ht="12.75" x14ac:dyDescent="0.2">
      <c r="B255" s="5">
        <v>237</v>
      </c>
      <c r="C255" s="9" t="s">
        <v>1438</v>
      </c>
      <c r="D255" s="28" t="s">
        <v>1439</v>
      </c>
      <c r="E255" s="28" t="s">
        <v>12</v>
      </c>
      <c r="F255" s="48" t="s">
        <v>87</v>
      </c>
      <c r="G255" s="28" t="s">
        <v>87</v>
      </c>
      <c r="H255" s="13">
        <v>5</v>
      </c>
      <c r="I255" s="14">
        <v>0</v>
      </c>
      <c r="J255" s="14">
        <v>0</v>
      </c>
      <c r="K255" s="13" t="str">
        <f t="shared" si="0"/>
        <v>NOVICE</v>
      </c>
      <c r="L255" s="15" t="s">
        <v>15</v>
      </c>
    </row>
    <row r="256" spans="2:12" ht="12.75" x14ac:dyDescent="0.2">
      <c r="B256" s="5">
        <v>237</v>
      </c>
      <c r="C256" s="9" t="s">
        <v>1440</v>
      </c>
      <c r="D256" s="28" t="s">
        <v>1441</v>
      </c>
      <c r="E256" s="28" t="s">
        <v>3</v>
      </c>
      <c r="F256" s="48" t="s">
        <v>87</v>
      </c>
      <c r="G256" s="28" t="s">
        <v>87</v>
      </c>
      <c r="H256" s="13">
        <v>5</v>
      </c>
      <c r="I256" s="14">
        <v>0</v>
      </c>
      <c r="J256" s="14">
        <v>0</v>
      </c>
      <c r="K256" s="13" t="str">
        <f t="shared" si="0"/>
        <v>NOVICE</v>
      </c>
      <c r="L256" s="15" t="s">
        <v>15</v>
      </c>
    </row>
    <row r="257" spans="2:12" ht="12.75" x14ac:dyDescent="0.2">
      <c r="B257" s="5">
        <v>237</v>
      </c>
      <c r="C257" s="9" t="s">
        <v>1444</v>
      </c>
      <c r="D257" s="28" t="s">
        <v>1445</v>
      </c>
      <c r="E257" s="28" t="s">
        <v>12</v>
      </c>
      <c r="F257" s="48" t="s">
        <v>87</v>
      </c>
      <c r="G257" s="28" t="s">
        <v>87</v>
      </c>
      <c r="H257" s="13">
        <v>5</v>
      </c>
      <c r="I257" s="14">
        <v>0</v>
      </c>
      <c r="J257" s="14">
        <v>0</v>
      </c>
      <c r="K257" s="13" t="str">
        <f t="shared" si="0"/>
        <v>NOVICE</v>
      </c>
      <c r="L257" s="15" t="s">
        <v>15</v>
      </c>
    </row>
    <row r="258" spans="2:12" ht="12.75" x14ac:dyDescent="0.2">
      <c r="B258" s="5">
        <v>237</v>
      </c>
      <c r="C258" s="9" t="s">
        <v>1446</v>
      </c>
      <c r="D258" s="28" t="s">
        <v>1447</v>
      </c>
      <c r="E258" s="28" t="s">
        <v>12</v>
      </c>
      <c r="F258" s="48" t="s">
        <v>87</v>
      </c>
      <c r="G258" s="28" t="s">
        <v>87</v>
      </c>
      <c r="H258" s="13">
        <v>5</v>
      </c>
      <c r="I258" s="14">
        <v>0</v>
      </c>
      <c r="J258" s="14">
        <v>0</v>
      </c>
      <c r="K258" s="13" t="str">
        <f t="shared" si="0"/>
        <v>NOVICE</v>
      </c>
      <c r="L258" s="15" t="s">
        <v>15</v>
      </c>
    </row>
    <row r="259" spans="2:12" ht="12.75" x14ac:dyDescent="0.2">
      <c r="B259" s="5">
        <v>237</v>
      </c>
      <c r="C259" s="9" t="s">
        <v>1448</v>
      </c>
      <c r="D259" s="28" t="s">
        <v>1449</v>
      </c>
      <c r="E259" s="28" t="s">
        <v>12</v>
      </c>
      <c r="F259" s="48" t="s">
        <v>87</v>
      </c>
      <c r="G259" s="28" t="s">
        <v>87</v>
      </c>
      <c r="H259" s="13">
        <v>5</v>
      </c>
      <c r="I259" s="14">
        <v>0</v>
      </c>
      <c r="J259" s="14">
        <v>0</v>
      </c>
      <c r="K259" s="13" t="str">
        <f t="shared" si="0"/>
        <v>NOVICE</v>
      </c>
      <c r="L259" s="15" t="s">
        <v>15</v>
      </c>
    </row>
    <row r="260" spans="2:12" ht="12.75" x14ac:dyDescent="0.2">
      <c r="B260" s="5">
        <v>237</v>
      </c>
      <c r="C260" s="9" t="s">
        <v>1462</v>
      </c>
      <c r="D260" s="28" t="s">
        <v>1465</v>
      </c>
      <c r="E260" s="28" t="s">
        <v>12</v>
      </c>
      <c r="F260" s="48" t="s">
        <v>87</v>
      </c>
      <c r="G260" s="28" t="s">
        <v>87</v>
      </c>
      <c r="H260" s="13">
        <v>5</v>
      </c>
      <c r="I260" s="14">
        <v>5</v>
      </c>
      <c r="J260" s="14">
        <v>0</v>
      </c>
      <c r="K260" s="13" t="str">
        <f t="shared" si="0"/>
        <v>NOVICE</v>
      </c>
      <c r="L260" s="15" t="s">
        <v>15</v>
      </c>
    </row>
    <row r="261" spans="2:12" ht="12.75" x14ac:dyDescent="0.2">
      <c r="B261" s="5">
        <v>237</v>
      </c>
      <c r="C261" s="9" t="s">
        <v>1508</v>
      </c>
      <c r="D261" s="28" t="s">
        <v>1219</v>
      </c>
      <c r="E261" s="28" t="s">
        <v>12</v>
      </c>
      <c r="F261" s="48" t="s">
        <v>87</v>
      </c>
      <c r="G261" s="28" t="s">
        <v>87</v>
      </c>
      <c r="H261" s="13">
        <v>5</v>
      </c>
      <c r="I261" s="14">
        <v>5</v>
      </c>
      <c r="J261" s="14">
        <v>0</v>
      </c>
      <c r="K261" s="13" t="str">
        <f t="shared" si="0"/>
        <v>NOVICE</v>
      </c>
      <c r="L261" s="15" t="s">
        <v>15</v>
      </c>
    </row>
    <row r="262" spans="2:12" ht="12.75" x14ac:dyDescent="0.2">
      <c r="B262" s="5">
        <v>237</v>
      </c>
      <c r="C262" s="9" t="s">
        <v>1509</v>
      </c>
      <c r="D262" s="28" t="s">
        <v>1487</v>
      </c>
      <c r="E262" s="28" t="s">
        <v>12</v>
      </c>
      <c r="F262" s="48" t="s">
        <v>87</v>
      </c>
      <c r="G262" s="28" t="s">
        <v>87</v>
      </c>
      <c r="H262" s="13">
        <v>5</v>
      </c>
      <c r="I262" s="14">
        <v>5</v>
      </c>
      <c r="J262" s="14">
        <v>0</v>
      </c>
      <c r="K262" s="13" t="str">
        <f t="shared" si="0"/>
        <v>NOVICE</v>
      </c>
      <c r="L262" s="15" t="s">
        <v>15</v>
      </c>
    </row>
    <row r="263" spans="2:12" ht="12.75" x14ac:dyDescent="0.2">
      <c r="B263" s="5">
        <v>237</v>
      </c>
      <c r="C263" s="9" t="s">
        <v>1510</v>
      </c>
      <c r="D263" s="28" t="s">
        <v>1489</v>
      </c>
      <c r="E263" s="28" t="s">
        <v>12</v>
      </c>
      <c r="F263" s="48" t="s">
        <v>87</v>
      </c>
      <c r="G263" s="28" t="s">
        <v>87</v>
      </c>
      <c r="H263" s="13">
        <v>5</v>
      </c>
      <c r="I263" s="14">
        <v>5</v>
      </c>
      <c r="J263" s="14">
        <v>0</v>
      </c>
      <c r="K263" s="13" t="str">
        <f t="shared" si="0"/>
        <v>NOVICE</v>
      </c>
      <c r="L263" s="15" t="s">
        <v>15</v>
      </c>
    </row>
    <row r="264" spans="2:12" ht="12.75" x14ac:dyDescent="0.2">
      <c r="B264" s="5">
        <v>237</v>
      </c>
      <c r="C264" s="9" t="s">
        <v>1511</v>
      </c>
      <c r="D264" s="28" t="s">
        <v>1512</v>
      </c>
      <c r="E264" s="28" t="s">
        <v>12</v>
      </c>
      <c r="F264" s="48" t="s">
        <v>87</v>
      </c>
      <c r="G264" s="28" t="s">
        <v>87</v>
      </c>
      <c r="H264" s="13">
        <v>5</v>
      </c>
      <c r="I264" s="14">
        <v>5</v>
      </c>
      <c r="J264" s="14">
        <v>0</v>
      </c>
      <c r="K264" s="13" t="str">
        <f t="shared" si="0"/>
        <v>NOVICE</v>
      </c>
      <c r="L264" s="15" t="s">
        <v>15</v>
      </c>
    </row>
    <row r="265" spans="2:12" ht="12.75" x14ac:dyDescent="0.2">
      <c r="B265" s="5">
        <v>237</v>
      </c>
      <c r="C265" s="9" t="s">
        <v>1513</v>
      </c>
      <c r="D265" s="259" t="s">
        <v>1419</v>
      </c>
      <c r="E265" s="28" t="s">
        <v>12</v>
      </c>
      <c r="F265" s="48" t="s">
        <v>87</v>
      </c>
      <c r="G265" s="28" t="s">
        <v>87</v>
      </c>
      <c r="H265" s="13">
        <v>5</v>
      </c>
      <c r="I265" s="14">
        <v>5</v>
      </c>
      <c r="J265" s="14">
        <v>0</v>
      </c>
      <c r="K265" s="13" t="str">
        <f t="shared" si="0"/>
        <v>NOVICE</v>
      </c>
      <c r="L265" s="15" t="s">
        <v>15</v>
      </c>
    </row>
    <row r="266" spans="2:12" ht="12.75" x14ac:dyDescent="0.2">
      <c r="B266" s="5">
        <v>237</v>
      </c>
      <c r="C266" s="9" t="s">
        <v>305</v>
      </c>
      <c r="D266" s="50" t="s">
        <v>306</v>
      </c>
      <c r="E266" s="50" t="s">
        <v>3</v>
      </c>
      <c r="F266" s="50" t="s">
        <v>13</v>
      </c>
      <c r="G266" s="50" t="s">
        <v>14</v>
      </c>
      <c r="H266" s="13">
        <v>4</v>
      </c>
      <c r="I266" s="14">
        <v>5</v>
      </c>
      <c r="J266" s="14">
        <v>0</v>
      </c>
      <c r="K266" s="13" t="str">
        <f t="shared" si="0"/>
        <v>NOVICE</v>
      </c>
      <c r="L266" s="15" t="s">
        <v>15</v>
      </c>
    </row>
    <row r="267" spans="2:12" ht="12.75" x14ac:dyDescent="0.2">
      <c r="B267" s="5">
        <v>237</v>
      </c>
      <c r="C267" s="9" t="s">
        <v>1333</v>
      </c>
      <c r="D267" s="214" t="s">
        <v>436</v>
      </c>
      <c r="E267" s="214" t="s">
        <v>12</v>
      </c>
      <c r="F267" s="239" t="s">
        <v>35</v>
      </c>
      <c r="G267" s="214" t="s">
        <v>36</v>
      </c>
      <c r="H267" s="13">
        <v>3</v>
      </c>
      <c r="I267" s="14">
        <v>0</v>
      </c>
      <c r="J267" s="14">
        <v>0</v>
      </c>
      <c r="K267" s="13" t="str">
        <f t="shared" si="0"/>
        <v>NOVICE</v>
      </c>
      <c r="L267" s="15" t="s">
        <v>15</v>
      </c>
    </row>
    <row r="268" spans="2:12" ht="12.75" x14ac:dyDescent="0.2">
      <c r="B268" s="5">
        <v>237</v>
      </c>
      <c r="C268" s="238" t="s">
        <v>1336</v>
      </c>
      <c r="D268" s="214" t="s">
        <v>1337</v>
      </c>
      <c r="E268" s="214" t="s">
        <v>12</v>
      </c>
      <c r="F268" s="214" t="s">
        <v>35</v>
      </c>
      <c r="G268" s="214" t="s">
        <v>36</v>
      </c>
      <c r="H268" s="13">
        <v>3</v>
      </c>
      <c r="I268" s="14">
        <v>0</v>
      </c>
      <c r="J268" s="14">
        <v>0</v>
      </c>
      <c r="K268" s="13" t="str">
        <f t="shared" si="0"/>
        <v>NOVICE</v>
      </c>
      <c r="L268" s="15" t="s">
        <v>15</v>
      </c>
    </row>
    <row r="269" spans="2:12" ht="12.75" x14ac:dyDescent="0.2">
      <c r="B269" s="5">
        <v>237</v>
      </c>
      <c r="C269" s="9" t="s">
        <v>544</v>
      </c>
      <c r="D269" s="197" t="s">
        <v>545</v>
      </c>
      <c r="E269" s="192" t="s">
        <v>3</v>
      </c>
      <c r="F269" s="192" t="s">
        <v>18</v>
      </c>
      <c r="G269" s="192" t="s">
        <v>19</v>
      </c>
      <c r="H269" s="13">
        <v>3</v>
      </c>
      <c r="I269" s="14">
        <v>0</v>
      </c>
      <c r="J269" s="14">
        <v>0</v>
      </c>
      <c r="K269" s="13" t="str">
        <f t="shared" ref="K269:K332" si="1">IF(H269&gt;2750,"MASTER",IF(H269&gt;1750,"PRO",IF(H269&gt;600,"SEMI PRO",IF(H269&gt;150,"AMATOR","NOVICE"))))</f>
        <v>NOVICE</v>
      </c>
      <c r="L269" s="15" t="s">
        <v>15</v>
      </c>
    </row>
    <row r="270" spans="2:12" ht="12.75" x14ac:dyDescent="0.2">
      <c r="B270" s="5">
        <v>237</v>
      </c>
      <c r="C270" s="9" t="s">
        <v>808</v>
      </c>
      <c r="D270" s="25" t="s">
        <v>809</v>
      </c>
      <c r="E270" s="25" t="s">
        <v>12</v>
      </c>
      <c r="F270" s="25" t="s">
        <v>75</v>
      </c>
      <c r="G270" s="25" t="s">
        <v>64</v>
      </c>
      <c r="H270" s="13">
        <v>3</v>
      </c>
      <c r="I270" s="14">
        <v>0</v>
      </c>
      <c r="J270" s="14">
        <v>0</v>
      </c>
      <c r="K270" s="13" t="str">
        <f t="shared" si="1"/>
        <v>NOVICE</v>
      </c>
      <c r="L270" s="15" t="s">
        <v>15</v>
      </c>
    </row>
    <row r="271" spans="2:12" ht="12.75" x14ac:dyDescent="0.2">
      <c r="B271" s="5">
        <v>237</v>
      </c>
      <c r="C271" s="9" t="s">
        <v>237</v>
      </c>
      <c r="D271" s="10" t="s">
        <v>238</v>
      </c>
      <c r="E271" s="11" t="s">
        <v>12</v>
      </c>
      <c r="F271" s="12" t="s">
        <v>13</v>
      </c>
      <c r="G271" s="12" t="s">
        <v>14</v>
      </c>
      <c r="H271" s="13">
        <v>3</v>
      </c>
      <c r="I271" s="14">
        <v>0</v>
      </c>
      <c r="J271" s="14">
        <v>0</v>
      </c>
      <c r="K271" s="13" t="str">
        <f t="shared" si="1"/>
        <v>NOVICE</v>
      </c>
      <c r="L271" s="15" t="s">
        <v>15</v>
      </c>
    </row>
    <row r="272" spans="2:12" ht="12.75" x14ac:dyDescent="0.2">
      <c r="B272" s="5">
        <v>237</v>
      </c>
      <c r="C272" s="9" t="s">
        <v>289</v>
      </c>
      <c r="D272" s="191" t="s">
        <v>290</v>
      </c>
      <c r="E272" s="191" t="s">
        <v>3</v>
      </c>
      <c r="F272" s="191" t="s">
        <v>63</v>
      </c>
      <c r="G272" s="191" t="s">
        <v>116</v>
      </c>
      <c r="H272" s="13">
        <v>3</v>
      </c>
      <c r="I272" s="14">
        <v>0</v>
      </c>
      <c r="J272" s="14">
        <v>0</v>
      </c>
      <c r="K272" s="13" t="str">
        <f t="shared" si="1"/>
        <v>NOVICE</v>
      </c>
      <c r="L272" s="15" t="s">
        <v>15</v>
      </c>
    </row>
    <row r="273" spans="2:12" ht="12.75" x14ac:dyDescent="0.2">
      <c r="B273" s="5">
        <v>237</v>
      </c>
      <c r="C273" s="9" t="s">
        <v>1318</v>
      </c>
      <c r="D273" s="334" t="s">
        <v>1261</v>
      </c>
      <c r="E273" s="191" t="s">
        <v>12</v>
      </c>
      <c r="F273" s="200" t="s">
        <v>63</v>
      </c>
      <c r="G273" s="191" t="s">
        <v>116</v>
      </c>
      <c r="H273" s="13">
        <v>3</v>
      </c>
      <c r="I273" s="14">
        <v>0</v>
      </c>
      <c r="J273" s="14">
        <v>0</v>
      </c>
      <c r="K273" s="13" t="str">
        <f t="shared" si="1"/>
        <v>NOVICE</v>
      </c>
      <c r="L273" s="15" t="s">
        <v>15</v>
      </c>
    </row>
    <row r="274" spans="2:12" ht="12.75" x14ac:dyDescent="0.2">
      <c r="B274" s="5">
        <v>237</v>
      </c>
      <c r="C274" s="9" t="s">
        <v>542</v>
      </c>
      <c r="D274" s="214" t="s">
        <v>543</v>
      </c>
      <c r="E274" s="214" t="s">
        <v>12</v>
      </c>
      <c r="F274" s="207" t="s">
        <v>35</v>
      </c>
      <c r="G274" s="208" t="s">
        <v>36</v>
      </c>
      <c r="H274" s="13">
        <v>2</v>
      </c>
      <c r="I274" s="14">
        <v>0</v>
      </c>
      <c r="J274" s="14">
        <v>0</v>
      </c>
      <c r="K274" s="13" t="str">
        <f t="shared" si="1"/>
        <v>NOVICE</v>
      </c>
      <c r="L274" s="15" t="s">
        <v>15</v>
      </c>
    </row>
    <row r="275" spans="2:12" ht="12.75" x14ac:dyDescent="0.2">
      <c r="B275" s="5">
        <v>237</v>
      </c>
      <c r="C275" s="9" t="s">
        <v>560</v>
      </c>
      <c r="D275" s="197" t="s">
        <v>561</v>
      </c>
      <c r="E275" s="187" t="s">
        <v>12</v>
      </c>
      <c r="F275" s="192" t="s">
        <v>18</v>
      </c>
      <c r="G275" s="192" t="s">
        <v>19</v>
      </c>
      <c r="H275" s="13">
        <v>2</v>
      </c>
      <c r="I275" s="14">
        <v>0</v>
      </c>
      <c r="J275" s="14">
        <v>0</v>
      </c>
      <c r="K275" s="13" t="str">
        <f t="shared" si="1"/>
        <v>NOVICE</v>
      </c>
      <c r="L275" s="15" t="s">
        <v>15</v>
      </c>
    </row>
    <row r="276" spans="2:12" ht="12.75" x14ac:dyDescent="0.2">
      <c r="B276" s="5">
        <v>237</v>
      </c>
      <c r="C276" s="238" t="s">
        <v>1338</v>
      </c>
      <c r="D276" s="197" t="s">
        <v>1339</v>
      </c>
      <c r="E276" s="197" t="s">
        <v>12</v>
      </c>
      <c r="F276" s="197" t="s">
        <v>18</v>
      </c>
      <c r="G276" s="197" t="s">
        <v>19</v>
      </c>
      <c r="H276" s="13">
        <v>1</v>
      </c>
      <c r="I276" s="14">
        <v>0</v>
      </c>
      <c r="J276" s="14">
        <v>0</v>
      </c>
      <c r="K276" s="13" t="str">
        <f t="shared" si="1"/>
        <v>NOVICE</v>
      </c>
      <c r="L276" s="15" t="s">
        <v>15</v>
      </c>
    </row>
    <row r="277" spans="2:12" ht="12.75" x14ac:dyDescent="0.2">
      <c r="B277" s="5">
        <v>273</v>
      </c>
      <c r="C277" s="238" t="s">
        <v>1340</v>
      </c>
      <c r="D277" s="197" t="s">
        <v>1341</v>
      </c>
      <c r="E277" s="197" t="s">
        <v>3</v>
      </c>
      <c r="F277" s="197" t="s">
        <v>18</v>
      </c>
      <c r="G277" s="197" t="s">
        <v>19</v>
      </c>
      <c r="H277" s="13">
        <v>1</v>
      </c>
      <c r="I277" s="14">
        <v>0</v>
      </c>
      <c r="J277" s="14">
        <v>0</v>
      </c>
      <c r="K277" s="13" t="str">
        <f t="shared" si="1"/>
        <v>NOVICE</v>
      </c>
      <c r="L277" s="15" t="s">
        <v>15</v>
      </c>
    </row>
    <row r="278" spans="2:12" ht="12.75" x14ac:dyDescent="0.2">
      <c r="B278" s="5">
        <v>273</v>
      </c>
      <c r="C278" s="9" t="s">
        <v>372</v>
      </c>
      <c r="D278" s="26" t="s">
        <v>373</v>
      </c>
      <c r="E278" s="27" t="s">
        <v>3</v>
      </c>
      <c r="F278" s="25" t="s">
        <v>75</v>
      </c>
      <c r="G278" s="25" t="s">
        <v>64</v>
      </c>
      <c r="H278" s="13">
        <v>1</v>
      </c>
      <c r="I278" s="14">
        <v>0</v>
      </c>
      <c r="J278" s="14">
        <v>0</v>
      </c>
      <c r="K278" s="13" t="str">
        <f t="shared" si="1"/>
        <v>NOVICE</v>
      </c>
      <c r="L278" s="15" t="s">
        <v>15</v>
      </c>
    </row>
    <row r="279" spans="2:12" ht="12.75" x14ac:dyDescent="0.2">
      <c r="B279" s="5">
        <v>273</v>
      </c>
      <c r="C279" s="9" t="s">
        <v>276</v>
      </c>
      <c r="D279" s="26" t="s">
        <v>277</v>
      </c>
      <c r="E279" s="27" t="s">
        <v>12</v>
      </c>
      <c r="F279" s="25" t="s">
        <v>75</v>
      </c>
      <c r="G279" s="25" t="s">
        <v>64</v>
      </c>
      <c r="H279" s="13">
        <v>1</v>
      </c>
      <c r="I279" s="14">
        <v>0</v>
      </c>
      <c r="J279" s="14">
        <v>0</v>
      </c>
      <c r="K279" s="13" t="str">
        <f t="shared" si="1"/>
        <v>NOVICE</v>
      </c>
      <c r="L279" s="15" t="s">
        <v>15</v>
      </c>
    </row>
    <row r="280" spans="2:12" ht="12.75" x14ac:dyDescent="0.2">
      <c r="B280" s="5">
        <v>273</v>
      </c>
      <c r="C280" s="9" t="s">
        <v>594</v>
      </c>
      <c r="D280" s="26" t="s">
        <v>595</v>
      </c>
      <c r="E280" s="27" t="s">
        <v>12</v>
      </c>
      <c r="F280" s="25" t="s">
        <v>75</v>
      </c>
      <c r="G280" s="25" t="s">
        <v>64</v>
      </c>
      <c r="H280" s="13">
        <v>1</v>
      </c>
      <c r="I280" s="14">
        <v>0</v>
      </c>
      <c r="J280" s="14">
        <v>0</v>
      </c>
      <c r="K280" s="13" t="str">
        <f t="shared" si="1"/>
        <v>NOVICE</v>
      </c>
      <c r="L280" s="15" t="s">
        <v>15</v>
      </c>
    </row>
    <row r="281" spans="2:12" ht="12.75" x14ac:dyDescent="0.2">
      <c r="B281" s="5">
        <v>273</v>
      </c>
      <c r="C281" s="9" t="s">
        <v>1348</v>
      </c>
      <c r="D281" s="26" t="s">
        <v>1349</v>
      </c>
      <c r="E281" s="27" t="s">
        <v>12</v>
      </c>
      <c r="F281" s="25" t="s">
        <v>75</v>
      </c>
      <c r="G281" s="25" t="s">
        <v>64</v>
      </c>
      <c r="H281" s="13">
        <v>1</v>
      </c>
      <c r="I281" s="14">
        <v>0</v>
      </c>
      <c r="J281" s="14">
        <v>0</v>
      </c>
      <c r="K281" s="13" t="str">
        <f t="shared" si="1"/>
        <v>NOVICE</v>
      </c>
      <c r="L281" s="15" t="s">
        <v>15</v>
      </c>
    </row>
    <row r="282" spans="2:12" ht="12.75" x14ac:dyDescent="0.2">
      <c r="B282" s="5">
        <v>273</v>
      </c>
      <c r="C282" s="9" t="s">
        <v>1350</v>
      </c>
      <c r="D282" s="26" t="s">
        <v>1351</v>
      </c>
      <c r="E282" s="27" t="s">
        <v>12</v>
      </c>
      <c r="F282" s="25" t="s">
        <v>75</v>
      </c>
      <c r="G282" s="25" t="s">
        <v>64</v>
      </c>
      <c r="H282" s="13">
        <v>1</v>
      </c>
      <c r="I282" s="14">
        <v>0</v>
      </c>
      <c r="J282" s="14">
        <v>0</v>
      </c>
      <c r="K282" s="13" t="str">
        <f t="shared" si="1"/>
        <v>NOVICE</v>
      </c>
      <c r="L282" s="15" t="s">
        <v>15</v>
      </c>
    </row>
    <row r="283" spans="2:12" ht="12.75" x14ac:dyDescent="0.2">
      <c r="B283" s="5">
        <v>273</v>
      </c>
      <c r="C283" s="9" t="s">
        <v>1352</v>
      </c>
      <c r="D283" s="26" t="s">
        <v>1353</v>
      </c>
      <c r="E283" s="27" t="s">
        <v>12</v>
      </c>
      <c r="F283" s="25" t="s">
        <v>75</v>
      </c>
      <c r="G283" s="25" t="s">
        <v>64</v>
      </c>
      <c r="H283" s="13">
        <v>1</v>
      </c>
      <c r="I283" s="14">
        <v>0</v>
      </c>
      <c r="J283" s="14">
        <v>0</v>
      </c>
      <c r="K283" s="13" t="str">
        <f t="shared" si="1"/>
        <v>NOVICE</v>
      </c>
      <c r="L283" s="15" t="s">
        <v>15</v>
      </c>
    </row>
    <row r="284" spans="2:12" ht="12.75" x14ac:dyDescent="0.2">
      <c r="B284" s="5">
        <v>273</v>
      </c>
      <c r="C284" s="9" t="s">
        <v>1354</v>
      </c>
      <c r="D284" s="26" t="s">
        <v>1355</v>
      </c>
      <c r="E284" s="27" t="s">
        <v>12</v>
      </c>
      <c r="F284" s="25" t="s">
        <v>75</v>
      </c>
      <c r="G284" s="25" t="s">
        <v>64</v>
      </c>
      <c r="H284" s="13">
        <v>1</v>
      </c>
      <c r="I284" s="14">
        <v>0</v>
      </c>
      <c r="J284" s="14">
        <v>0</v>
      </c>
      <c r="K284" s="13" t="str">
        <f t="shared" si="1"/>
        <v>NOVICE</v>
      </c>
      <c r="L284" s="15" t="s">
        <v>15</v>
      </c>
    </row>
    <row r="285" spans="2:12" ht="12.75" x14ac:dyDescent="0.2">
      <c r="B285" s="5">
        <v>273</v>
      </c>
      <c r="C285" s="9" t="s">
        <v>877</v>
      </c>
      <c r="D285" s="50" t="s">
        <v>878</v>
      </c>
      <c r="E285" s="50" t="s">
        <v>12</v>
      </c>
      <c r="F285" s="50" t="s">
        <v>13</v>
      </c>
      <c r="G285" s="50" t="s">
        <v>14</v>
      </c>
      <c r="H285" s="13">
        <v>1</v>
      </c>
      <c r="I285" s="14">
        <v>0</v>
      </c>
      <c r="J285" s="14">
        <v>0</v>
      </c>
      <c r="K285" s="13" t="str">
        <f t="shared" si="1"/>
        <v>NOVICE</v>
      </c>
      <c r="L285" s="15" t="s">
        <v>15</v>
      </c>
    </row>
    <row r="286" spans="2:12" ht="12.75" x14ac:dyDescent="0.2">
      <c r="B286" s="5">
        <v>273</v>
      </c>
      <c r="C286" s="35" t="s">
        <v>939</v>
      </c>
      <c r="D286" s="281" t="s">
        <v>940</v>
      </c>
      <c r="E286" s="281" t="s">
        <v>12</v>
      </c>
      <c r="F286" s="161" t="s">
        <v>29</v>
      </c>
      <c r="G286" s="161" t="s">
        <v>30</v>
      </c>
      <c r="H286" s="13">
        <v>1</v>
      </c>
      <c r="I286" s="14">
        <v>0</v>
      </c>
      <c r="J286" s="14">
        <v>0</v>
      </c>
      <c r="K286" s="13" t="str">
        <f t="shared" si="1"/>
        <v>NOVICE</v>
      </c>
      <c r="L286" s="15" t="s">
        <v>15</v>
      </c>
    </row>
    <row r="287" spans="2:12" ht="12.75" x14ac:dyDescent="0.2">
      <c r="B287" s="5">
        <v>273</v>
      </c>
      <c r="C287" s="240" t="s">
        <v>1356</v>
      </c>
      <c r="D287" s="54" t="s">
        <v>1357</v>
      </c>
      <c r="E287" s="54" t="s">
        <v>3</v>
      </c>
      <c r="F287" s="54" t="s">
        <v>46</v>
      </c>
      <c r="G287" s="54" t="s">
        <v>24</v>
      </c>
      <c r="H287" s="13">
        <v>1</v>
      </c>
      <c r="I287" s="14">
        <v>0</v>
      </c>
      <c r="J287" s="14">
        <v>0</v>
      </c>
      <c r="K287" s="13" t="str">
        <f t="shared" si="1"/>
        <v>NOVICE</v>
      </c>
      <c r="L287" s="15" t="s">
        <v>15</v>
      </c>
    </row>
    <row r="288" spans="2:12" ht="12.75" x14ac:dyDescent="0.2">
      <c r="B288" s="5">
        <v>273</v>
      </c>
      <c r="C288" s="32" t="s">
        <v>467</v>
      </c>
      <c r="D288" s="201" t="s">
        <v>468</v>
      </c>
      <c r="E288" s="189" t="s">
        <v>12</v>
      </c>
      <c r="F288" s="181" t="s">
        <v>63</v>
      </c>
      <c r="G288" s="181" t="s">
        <v>116</v>
      </c>
      <c r="H288" s="13">
        <v>1</v>
      </c>
      <c r="I288" s="14">
        <v>0</v>
      </c>
      <c r="J288" s="14">
        <v>0</v>
      </c>
      <c r="K288" s="13" t="str">
        <f t="shared" si="1"/>
        <v>NOVICE</v>
      </c>
      <c r="L288" s="15" t="s">
        <v>15</v>
      </c>
    </row>
    <row r="289" spans="2:12" ht="12.75" x14ac:dyDescent="0.2">
      <c r="B289" s="5">
        <v>273</v>
      </c>
      <c r="C289" s="32" t="s">
        <v>1319</v>
      </c>
      <c r="D289" s="193" t="s">
        <v>1320</v>
      </c>
      <c r="E289" s="322" t="s">
        <v>12</v>
      </c>
      <c r="F289" s="200" t="s">
        <v>63</v>
      </c>
      <c r="G289" s="191" t="s">
        <v>116</v>
      </c>
      <c r="H289" s="13">
        <v>1</v>
      </c>
      <c r="I289" s="14">
        <v>0</v>
      </c>
      <c r="J289" s="14">
        <v>0</v>
      </c>
      <c r="K289" s="13" t="str">
        <f t="shared" si="1"/>
        <v>NOVICE</v>
      </c>
      <c r="L289" s="15" t="s">
        <v>15</v>
      </c>
    </row>
    <row r="290" spans="2:12" ht="12.75" x14ac:dyDescent="0.2">
      <c r="B290" s="5">
        <v>273</v>
      </c>
      <c r="C290" s="73" t="s">
        <v>1321</v>
      </c>
      <c r="D290" s="193" t="s">
        <v>1323</v>
      </c>
      <c r="E290" s="424" t="s">
        <v>12</v>
      </c>
      <c r="F290" s="200" t="s">
        <v>63</v>
      </c>
      <c r="G290" s="191" t="s">
        <v>116</v>
      </c>
      <c r="H290" s="13">
        <v>1</v>
      </c>
      <c r="I290" s="14">
        <v>0</v>
      </c>
      <c r="J290" s="14">
        <v>0</v>
      </c>
      <c r="K290" s="13" t="str">
        <f t="shared" si="1"/>
        <v>NOVICE</v>
      </c>
      <c r="L290" s="15" t="s">
        <v>15</v>
      </c>
    </row>
    <row r="291" spans="2:12" ht="12.75" x14ac:dyDescent="0.2">
      <c r="B291" s="5">
        <v>273</v>
      </c>
      <c r="C291" s="73" t="s">
        <v>1100</v>
      </c>
      <c r="D291" s="423" t="s">
        <v>1101</v>
      </c>
      <c r="E291" s="43" t="s">
        <v>12</v>
      </c>
      <c r="F291" s="41" t="s">
        <v>133</v>
      </c>
      <c r="G291" s="41" t="s">
        <v>133</v>
      </c>
      <c r="H291" s="13">
        <v>1</v>
      </c>
      <c r="I291" s="14">
        <v>0</v>
      </c>
      <c r="J291" s="14">
        <v>0</v>
      </c>
      <c r="K291" s="13" t="str">
        <f t="shared" si="1"/>
        <v>NOVICE</v>
      </c>
      <c r="L291" s="15" t="s">
        <v>15</v>
      </c>
    </row>
    <row r="292" spans="2:12" ht="12.75" x14ac:dyDescent="0.2">
      <c r="B292" s="5">
        <v>273</v>
      </c>
      <c r="C292" s="73" t="s">
        <v>385</v>
      </c>
      <c r="D292" s="65" t="s">
        <v>386</v>
      </c>
      <c r="E292" s="185" t="s">
        <v>12</v>
      </c>
      <c r="F292" s="42" t="s">
        <v>382</v>
      </c>
      <c r="G292" s="42" t="s">
        <v>382</v>
      </c>
      <c r="H292" s="13">
        <v>1</v>
      </c>
      <c r="I292" s="14">
        <v>0</v>
      </c>
      <c r="J292" s="14">
        <v>0</v>
      </c>
      <c r="K292" s="13" t="str">
        <f t="shared" si="1"/>
        <v>NOVICE</v>
      </c>
      <c r="L292" s="15" t="s">
        <v>15</v>
      </c>
    </row>
    <row r="293" spans="2:12" ht="12.75" x14ac:dyDescent="0.2">
      <c r="B293" s="5">
        <v>273</v>
      </c>
      <c r="C293" s="73" t="s">
        <v>387</v>
      </c>
      <c r="D293" s="65" t="s">
        <v>388</v>
      </c>
      <c r="E293" s="185" t="s">
        <v>12</v>
      </c>
      <c r="F293" s="42" t="s">
        <v>382</v>
      </c>
      <c r="G293" s="42" t="s">
        <v>382</v>
      </c>
      <c r="H293" s="13">
        <v>1</v>
      </c>
      <c r="I293" s="14">
        <v>0</v>
      </c>
      <c r="J293" s="14">
        <v>0</v>
      </c>
      <c r="K293" s="13" t="str">
        <f t="shared" si="1"/>
        <v>NOVICE</v>
      </c>
      <c r="L293" s="15" t="s">
        <v>15</v>
      </c>
    </row>
    <row r="294" spans="2:12" ht="12.75" x14ac:dyDescent="0.2">
      <c r="B294" s="5">
        <v>273</v>
      </c>
      <c r="C294" s="73" t="s">
        <v>1397</v>
      </c>
      <c r="D294" s="65" t="s">
        <v>1398</v>
      </c>
      <c r="E294" s="185" t="s">
        <v>12</v>
      </c>
      <c r="F294" s="42" t="s">
        <v>133</v>
      </c>
      <c r="G294" s="42" t="s">
        <v>382</v>
      </c>
      <c r="H294" s="13">
        <v>1</v>
      </c>
      <c r="I294" s="14">
        <v>0</v>
      </c>
      <c r="J294" s="14">
        <v>0</v>
      </c>
      <c r="K294" s="13" t="str">
        <f t="shared" si="1"/>
        <v>NOVICE</v>
      </c>
      <c r="L294" s="15" t="s">
        <v>15</v>
      </c>
    </row>
    <row r="295" spans="2:12" ht="12.75" x14ac:dyDescent="0.2">
      <c r="B295" s="5">
        <v>273</v>
      </c>
      <c r="C295" s="73" t="s">
        <v>1399</v>
      </c>
      <c r="D295" s="65" t="s">
        <v>1400</v>
      </c>
      <c r="E295" s="185" t="s">
        <v>12</v>
      </c>
      <c r="F295" s="42" t="s">
        <v>382</v>
      </c>
      <c r="G295" s="42" t="s">
        <v>382</v>
      </c>
      <c r="H295" s="13">
        <v>1</v>
      </c>
      <c r="I295" s="14">
        <v>0</v>
      </c>
      <c r="J295" s="14">
        <v>0</v>
      </c>
      <c r="K295" s="13" t="str">
        <f t="shared" si="1"/>
        <v>NOVICE</v>
      </c>
      <c r="L295" s="15" t="s">
        <v>15</v>
      </c>
    </row>
    <row r="296" spans="2:12" ht="12.75" x14ac:dyDescent="0.2">
      <c r="B296" s="5">
        <v>273</v>
      </c>
      <c r="C296" s="73" t="s">
        <v>1401</v>
      </c>
      <c r="D296" s="65" t="s">
        <v>1402</v>
      </c>
      <c r="E296" s="185" t="s">
        <v>12</v>
      </c>
      <c r="F296" s="42" t="s">
        <v>382</v>
      </c>
      <c r="G296" s="42" t="s">
        <v>382</v>
      </c>
      <c r="H296" s="13">
        <v>1</v>
      </c>
      <c r="I296" s="14">
        <v>0</v>
      </c>
      <c r="J296" s="14">
        <v>0</v>
      </c>
      <c r="K296" s="13" t="str">
        <f t="shared" si="1"/>
        <v>NOVICE</v>
      </c>
      <c r="L296" s="15" t="s">
        <v>15</v>
      </c>
    </row>
    <row r="297" spans="2:12" ht="12.75" x14ac:dyDescent="0.2">
      <c r="B297" s="5">
        <v>273</v>
      </c>
      <c r="C297" s="73" t="s">
        <v>1403</v>
      </c>
      <c r="D297" s="65" t="s">
        <v>1404</v>
      </c>
      <c r="E297" s="185" t="s">
        <v>12</v>
      </c>
      <c r="F297" s="42" t="s">
        <v>382</v>
      </c>
      <c r="G297" s="42" t="s">
        <v>382</v>
      </c>
      <c r="H297" s="13">
        <v>1</v>
      </c>
      <c r="I297" s="14">
        <v>0</v>
      </c>
      <c r="J297" s="14">
        <v>0</v>
      </c>
      <c r="K297" s="13" t="str">
        <f t="shared" si="1"/>
        <v>NOVICE</v>
      </c>
      <c r="L297" s="15" t="s">
        <v>15</v>
      </c>
    </row>
    <row r="298" spans="2:12" ht="12.75" x14ac:dyDescent="0.2">
      <c r="B298" s="5">
        <v>273</v>
      </c>
      <c r="C298" s="73" t="s">
        <v>1405</v>
      </c>
      <c r="D298" s="65" t="s">
        <v>1406</v>
      </c>
      <c r="E298" s="185" t="s">
        <v>12</v>
      </c>
      <c r="F298" s="42" t="s">
        <v>382</v>
      </c>
      <c r="G298" s="42" t="s">
        <v>382</v>
      </c>
      <c r="H298" s="13">
        <v>1</v>
      </c>
      <c r="I298" s="14">
        <v>0</v>
      </c>
      <c r="J298" s="14">
        <v>0</v>
      </c>
      <c r="K298" s="13" t="str">
        <f t="shared" si="1"/>
        <v>NOVICE</v>
      </c>
      <c r="L298" s="15" t="s">
        <v>15</v>
      </c>
    </row>
    <row r="299" spans="2:12" ht="12.75" x14ac:dyDescent="0.2">
      <c r="B299" s="5">
        <v>273</v>
      </c>
      <c r="C299" s="73" t="s">
        <v>681</v>
      </c>
      <c r="D299" s="47" t="s">
        <v>682</v>
      </c>
      <c r="E299" s="44" t="s">
        <v>12</v>
      </c>
      <c r="F299" s="48" t="s">
        <v>87</v>
      </c>
      <c r="G299" s="28" t="s">
        <v>87</v>
      </c>
      <c r="H299" s="13">
        <v>1</v>
      </c>
      <c r="I299" s="14">
        <v>0</v>
      </c>
      <c r="J299" s="14">
        <v>0</v>
      </c>
      <c r="K299" s="13" t="str">
        <f t="shared" si="1"/>
        <v>NOVICE</v>
      </c>
      <c r="L299" s="15" t="s">
        <v>15</v>
      </c>
    </row>
    <row r="300" spans="2:12" ht="12.75" x14ac:dyDescent="0.2">
      <c r="B300" s="5">
        <v>273</v>
      </c>
      <c r="C300" s="73" t="s">
        <v>1409</v>
      </c>
      <c r="D300" s="47" t="s">
        <v>1410</v>
      </c>
      <c r="E300" s="44" t="s">
        <v>3</v>
      </c>
      <c r="F300" s="48" t="s">
        <v>87</v>
      </c>
      <c r="G300" s="28" t="s">
        <v>87</v>
      </c>
      <c r="H300" s="13">
        <v>1</v>
      </c>
      <c r="I300" s="14">
        <v>0</v>
      </c>
      <c r="J300" s="14">
        <v>0</v>
      </c>
      <c r="K300" s="13" t="str">
        <f t="shared" si="1"/>
        <v>NOVICE</v>
      </c>
      <c r="L300" s="15" t="s">
        <v>15</v>
      </c>
    </row>
    <row r="301" spans="2:12" ht="12.75" x14ac:dyDescent="0.2">
      <c r="B301" s="5">
        <v>273</v>
      </c>
      <c r="C301" s="73" t="s">
        <v>1411</v>
      </c>
      <c r="D301" s="259" t="s">
        <v>1412</v>
      </c>
      <c r="E301" s="44" t="s">
        <v>12</v>
      </c>
      <c r="F301" s="48" t="s">
        <v>87</v>
      </c>
      <c r="G301" s="28" t="s">
        <v>87</v>
      </c>
      <c r="H301" s="13">
        <v>1</v>
      </c>
      <c r="I301" s="14">
        <v>0</v>
      </c>
      <c r="J301" s="14">
        <v>0</v>
      </c>
      <c r="K301" s="13" t="str">
        <f t="shared" si="1"/>
        <v>NOVICE</v>
      </c>
      <c r="L301" s="15" t="s">
        <v>15</v>
      </c>
    </row>
    <row r="302" spans="2:12" ht="12.75" x14ac:dyDescent="0.2">
      <c r="B302" s="5">
        <v>273</v>
      </c>
      <c r="C302" s="73" t="s">
        <v>1413</v>
      </c>
      <c r="D302" s="47" t="s">
        <v>1414</v>
      </c>
      <c r="E302" s="44" t="s">
        <v>12</v>
      </c>
      <c r="F302" s="48" t="s">
        <v>87</v>
      </c>
      <c r="G302" s="28" t="s">
        <v>87</v>
      </c>
      <c r="H302" s="13">
        <v>1</v>
      </c>
      <c r="I302" s="14">
        <v>0</v>
      </c>
      <c r="J302" s="14">
        <v>0</v>
      </c>
      <c r="K302" s="13" t="str">
        <f t="shared" si="1"/>
        <v>NOVICE</v>
      </c>
      <c r="L302" s="15" t="s">
        <v>15</v>
      </c>
    </row>
    <row r="303" spans="2:12" ht="12.75" x14ac:dyDescent="0.2">
      <c r="B303" s="5">
        <v>273</v>
      </c>
      <c r="C303" s="73" t="s">
        <v>1415</v>
      </c>
      <c r="D303" s="47" t="s">
        <v>1416</v>
      </c>
      <c r="E303" s="44" t="s">
        <v>12</v>
      </c>
      <c r="F303" s="48" t="s">
        <v>87</v>
      </c>
      <c r="G303" s="28" t="s">
        <v>87</v>
      </c>
      <c r="H303" s="13">
        <v>1</v>
      </c>
      <c r="I303" s="14">
        <v>0</v>
      </c>
      <c r="J303" s="14">
        <v>0</v>
      </c>
      <c r="K303" s="13" t="str">
        <f t="shared" si="1"/>
        <v>NOVICE</v>
      </c>
      <c r="L303" s="15" t="s">
        <v>15</v>
      </c>
    </row>
    <row r="304" spans="2:12" ht="12.75" x14ac:dyDescent="0.2">
      <c r="B304" s="5">
        <v>273</v>
      </c>
      <c r="C304" s="73" t="s">
        <v>1451</v>
      </c>
      <c r="D304" s="264" t="s">
        <v>1452</v>
      </c>
      <c r="E304" s="323" t="s">
        <v>3</v>
      </c>
      <c r="F304" s="324" t="s">
        <v>87</v>
      </c>
      <c r="G304" s="325" t="s">
        <v>87</v>
      </c>
      <c r="H304" s="13">
        <v>1</v>
      </c>
      <c r="I304" s="14">
        <v>0</v>
      </c>
      <c r="J304" s="14">
        <v>0</v>
      </c>
      <c r="K304" s="13" t="str">
        <f t="shared" si="1"/>
        <v>NOVICE</v>
      </c>
      <c r="L304" s="15" t="s">
        <v>15</v>
      </c>
    </row>
    <row r="305" spans="2:12" ht="12.75" x14ac:dyDescent="0.2">
      <c r="B305" s="5">
        <v>273</v>
      </c>
      <c r="C305" s="73" t="s">
        <v>1453</v>
      </c>
      <c r="D305" s="47" t="s">
        <v>1454</v>
      </c>
      <c r="E305" s="47" t="s">
        <v>3</v>
      </c>
      <c r="F305" s="68" t="s">
        <v>87</v>
      </c>
      <c r="G305" s="47" t="s">
        <v>87</v>
      </c>
      <c r="H305" s="13">
        <v>1</v>
      </c>
      <c r="I305" s="14">
        <v>0</v>
      </c>
      <c r="J305" s="14">
        <v>0</v>
      </c>
      <c r="K305" s="13" t="str">
        <f t="shared" si="1"/>
        <v>NOVICE</v>
      </c>
      <c r="L305" s="15" t="s">
        <v>15</v>
      </c>
    </row>
    <row r="306" spans="2:12" ht="12.75" x14ac:dyDescent="0.2">
      <c r="B306" s="5">
        <v>273</v>
      </c>
      <c r="C306" s="73" t="s">
        <v>1455</v>
      </c>
      <c r="D306" s="47" t="s">
        <v>1456</v>
      </c>
      <c r="E306" s="47" t="s">
        <v>12</v>
      </c>
      <c r="F306" s="68" t="s">
        <v>87</v>
      </c>
      <c r="G306" s="47" t="s">
        <v>87</v>
      </c>
      <c r="H306" s="13">
        <v>1</v>
      </c>
      <c r="I306" s="14">
        <v>0</v>
      </c>
      <c r="J306" s="14">
        <v>0</v>
      </c>
      <c r="K306" s="13" t="str">
        <f t="shared" si="1"/>
        <v>NOVICE</v>
      </c>
      <c r="L306" s="15" t="s">
        <v>15</v>
      </c>
    </row>
    <row r="307" spans="2:12" ht="12.75" x14ac:dyDescent="0.2">
      <c r="B307" s="5">
        <v>273</v>
      </c>
      <c r="C307" s="73" t="s">
        <v>248</v>
      </c>
      <c r="D307" s="425" t="s">
        <v>249</v>
      </c>
      <c r="E307" s="425" t="s">
        <v>12</v>
      </c>
      <c r="F307" s="425" t="s">
        <v>13</v>
      </c>
      <c r="G307" s="425" t="s">
        <v>195</v>
      </c>
      <c r="H307" s="13">
        <v>0</v>
      </c>
      <c r="I307" s="14">
        <v>0</v>
      </c>
      <c r="J307" s="14">
        <v>0</v>
      </c>
      <c r="K307" s="13" t="str">
        <f t="shared" si="1"/>
        <v>NOVICE</v>
      </c>
      <c r="L307" s="15" t="s">
        <v>15</v>
      </c>
    </row>
    <row r="308" spans="2:12" ht="12.75" x14ac:dyDescent="0.2">
      <c r="B308" s="5">
        <v>273</v>
      </c>
      <c r="C308" s="73" t="s">
        <v>311</v>
      </c>
      <c r="D308" s="282" t="s">
        <v>312</v>
      </c>
      <c r="E308" s="282" t="s">
        <v>3</v>
      </c>
      <c r="F308" s="282" t="s">
        <v>194</v>
      </c>
      <c r="G308" s="282" t="s">
        <v>195</v>
      </c>
      <c r="H308" s="13">
        <v>0</v>
      </c>
      <c r="I308" s="14">
        <v>0</v>
      </c>
      <c r="J308" s="14">
        <v>0</v>
      </c>
      <c r="K308" s="13" t="str">
        <f t="shared" si="1"/>
        <v>NOVICE</v>
      </c>
      <c r="L308" s="15" t="s">
        <v>15</v>
      </c>
    </row>
    <row r="309" spans="2:12" ht="12.75" x14ac:dyDescent="0.2">
      <c r="B309" s="5">
        <v>273</v>
      </c>
      <c r="C309" s="73" t="s">
        <v>683</v>
      </c>
      <c r="D309" s="426" t="s">
        <v>684</v>
      </c>
      <c r="E309" s="46" t="s">
        <v>12</v>
      </c>
      <c r="F309" s="46" t="s">
        <v>194</v>
      </c>
      <c r="G309" s="46" t="s">
        <v>195</v>
      </c>
      <c r="H309" s="13">
        <v>0</v>
      </c>
      <c r="I309" s="14">
        <v>0</v>
      </c>
      <c r="J309" s="14">
        <v>0</v>
      </c>
      <c r="K309" s="13" t="str">
        <f t="shared" si="1"/>
        <v>NOVICE</v>
      </c>
      <c r="L309" s="15" t="s">
        <v>15</v>
      </c>
    </row>
    <row r="310" spans="2:12" ht="12.75" x14ac:dyDescent="0.2">
      <c r="B310" s="5">
        <v>273</v>
      </c>
      <c r="C310" s="73" t="s">
        <v>685</v>
      </c>
      <c r="D310" s="282" t="s">
        <v>686</v>
      </c>
      <c r="E310" s="282" t="s">
        <v>12</v>
      </c>
      <c r="F310" s="282" t="s">
        <v>687</v>
      </c>
      <c r="G310" s="282" t="s">
        <v>195</v>
      </c>
      <c r="H310" s="13">
        <v>0</v>
      </c>
      <c r="I310" s="14">
        <v>0</v>
      </c>
      <c r="J310" s="14">
        <v>0</v>
      </c>
      <c r="K310" s="13" t="str">
        <f t="shared" si="1"/>
        <v>NOVICE</v>
      </c>
      <c r="L310" s="15" t="s">
        <v>15</v>
      </c>
    </row>
    <row r="311" spans="2:12" ht="12.75" x14ac:dyDescent="0.2">
      <c r="B311" s="5">
        <v>273</v>
      </c>
      <c r="C311" s="73" t="s">
        <v>688</v>
      </c>
      <c r="D311" s="46" t="s">
        <v>689</v>
      </c>
      <c r="E311" s="60" t="s">
        <v>12</v>
      </c>
      <c r="F311" s="46" t="s">
        <v>194</v>
      </c>
      <c r="G311" s="60" t="s">
        <v>195</v>
      </c>
      <c r="H311" s="13">
        <v>0</v>
      </c>
      <c r="I311" s="14">
        <v>0</v>
      </c>
      <c r="J311" s="14">
        <v>0</v>
      </c>
      <c r="K311" s="13" t="str">
        <f t="shared" si="1"/>
        <v>NOVICE</v>
      </c>
      <c r="L311" s="15" t="s">
        <v>15</v>
      </c>
    </row>
    <row r="312" spans="2:12" ht="12.75" x14ac:dyDescent="0.2">
      <c r="B312" s="5">
        <v>273</v>
      </c>
      <c r="C312" s="73" t="s">
        <v>690</v>
      </c>
      <c r="D312" s="282" t="s">
        <v>691</v>
      </c>
      <c r="E312" s="321" t="s">
        <v>12</v>
      </c>
      <c r="F312" s="427" t="s">
        <v>687</v>
      </c>
      <c r="G312" s="282" t="s">
        <v>195</v>
      </c>
      <c r="H312" s="13">
        <v>0</v>
      </c>
      <c r="I312" s="14">
        <v>0</v>
      </c>
      <c r="J312" s="14">
        <v>0</v>
      </c>
      <c r="K312" s="13" t="str">
        <f t="shared" si="1"/>
        <v>NOVICE</v>
      </c>
      <c r="L312" s="15" t="s">
        <v>15</v>
      </c>
    </row>
    <row r="313" spans="2:12" ht="12.75" x14ac:dyDescent="0.2">
      <c r="B313" s="5">
        <v>273</v>
      </c>
      <c r="C313" s="73" t="s">
        <v>692</v>
      </c>
      <c r="D313" s="428" t="s">
        <v>693</v>
      </c>
      <c r="E313" s="429" t="s">
        <v>12</v>
      </c>
      <c r="F313" s="430" t="s">
        <v>252</v>
      </c>
      <c r="G313" s="428" t="s">
        <v>253</v>
      </c>
      <c r="H313" s="13">
        <v>0</v>
      </c>
      <c r="I313" s="14">
        <v>0</v>
      </c>
      <c r="J313" s="14">
        <v>0</v>
      </c>
      <c r="K313" s="13" t="str">
        <f t="shared" si="1"/>
        <v>NOVICE</v>
      </c>
      <c r="L313" s="15" t="s">
        <v>15</v>
      </c>
    </row>
    <row r="314" spans="2:12" ht="12.75" x14ac:dyDescent="0.2">
      <c r="B314" s="270">
        <v>273</v>
      </c>
      <c r="C314" s="73" t="s">
        <v>598</v>
      </c>
      <c r="D314" s="46" t="s">
        <v>599</v>
      </c>
      <c r="E314" s="46" t="s">
        <v>12</v>
      </c>
      <c r="F314" s="46" t="s">
        <v>103</v>
      </c>
      <c r="G314" s="46" t="s">
        <v>253</v>
      </c>
      <c r="H314" s="13">
        <v>0</v>
      </c>
      <c r="I314" s="14">
        <v>0</v>
      </c>
      <c r="J314" s="14">
        <v>0</v>
      </c>
      <c r="K314" s="13" t="str">
        <f t="shared" si="1"/>
        <v>NOVICE</v>
      </c>
      <c r="L314" s="15" t="s">
        <v>15</v>
      </c>
    </row>
    <row r="315" spans="2:12" ht="12.75" x14ac:dyDescent="0.2">
      <c r="B315" s="280">
        <v>273</v>
      </c>
      <c r="C315" s="73" t="s">
        <v>694</v>
      </c>
      <c r="D315" s="46" t="s">
        <v>695</v>
      </c>
      <c r="E315" s="46" t="s">
        <v>12</v>
      </c>
      <c r="F315" s="46" t="s">
        <v>252</v>
      </c>
      <c r="G315" s="46" t="s">
        <v>253</v>
      </c>
      <c r="H315" s="13">
        <v>0</v>
      </c>
      <c r="I315" s="14">
        <v>0</v>
      </c>
      <c r="J315" s="14">
        <v>0</v>
      </c>
      <c r="K315" s="13" t="str">
        <f t="shared" si="1"/>
        <v>NOVICE</v>
      </c>
      <c r="L315" s="15" t="s">
        <v>15</v>
      </c>
    </row>
    <row r="316" spans="2:12" ht="12.75" x14ac:dyDescent="0.2">
      <c r="B316" s="280">
        <v>273</v>
      </c>
      <c r="C316" s="71" t="s">
        <v>450</v>
      </c>
      <c r="D316" s="431" t="s">
        <v>451</v>
      </c>
      <c r="E316" s="29" t="s">
        <v>12</v>
      </c>
      <c r="F316" s="29" t="s">
        <v>252</v>
      </c>
      <c r="G316" s="29" t="s">
        <v>253</v>
      </c>
      <c r="H316" s="13">
        <v>0</v>
      </c>
      <c r="I316" s="14">
        <v>0</v>
      </c>
      <c r="J316" s="14">
        <v>0</v>
      </c>
      <c r="K316" s="13" t="str">
        <f t="shared" si="1"/>
        <v>NOVICE</v>
      </c>
      <c r="L316" s="15" t="s">
        <v>15</v>
      </c>
    </row>
    <row r="317" spans="2:12" ht="12.75" x14ac:dyDescent="0.2">
      <c r="B317" s="280">
        <v>273</v>
      </c>
      <c r="C317" s="71" t="s">
        <v>696</v>
      </c>
      <c r="D317" s="29" t="s">
        <v>697</v>
      </c>
      <c r="E317" s="72" t="s">
        <v>12</v>
      </c>
      <c r="F317" s="29" t="s">
        <v>94</v>
      </c>
      <c r="G317" s="31" t="s">
        <v>253</v>
      </c>
      <c r="H317" s="13">
        <v>0</v>
      </c>
      <c r="I317" s="14">
        <v>0</v>
      </c>
      <c r="J317" s="14">
        <v>0</v>
      </c>
      <c r="K317" s="13" t="str">
        <f t="shared" si="1"/>
        <v>NOVICE</v>
      </c>
      <c r="L317" s="15" t="s">
        <v>15</v>
      </c>
    </row>
    <row r="318" spans="2:12" ht="12.75" x14ac:dyDescent="0.2">
      <c r="B318" s="280">
        <v>273</v>
      </c>
      <c r="C318" s="9" t="s">
        <v>698</v>
      </c>
      <c r="D318" s="29" t="s">
        <v>699</v>
      </c>
      <c r="E318" s="30" t="s">
        <v>12</v>
      </c>
      <c r="F318" s="29" t="s">
        <v>94</v>
      </c>
      <c r="G318" s="31" t="s">
        <v>253</v>
      </c>
      <c r="H318" s="13">
        <v>0</v>
      </c>
      <c r="I318" s="14">
        <v>0</v>
      </c>
      <c r="J318" s="14">
        <v>0</v>
      </c>
      <c r="K318" s="13" t="str">
        <f t="shared" si="1"/>
        <v>NOVICE</v>
      </c>
      <c r="L318" s="15" t="s">
        <v>15</v>
      </c>
    </row>
    <row r="319" spans="2:12" ht="12.75" x14ac:dyDescent="0.2">
      <c r="B319" s="280">
        <v>273</v>
      </c>
      <c r="C319" s="9" t="s">
        <v>700</v>
      </c>
      <c r="D319" s="61" t="s">
        <v>701</v>
      </c>
      <c r="E319" s="61" t="s">
        <v>12</v>
      </c>
      <c r="F319" s="61" t="s">
        <v>103</v>
      </c>
      <c r="G319" s="61" t="s">
        <v>253</v>
      </c>
      <c r="H319" s="13">
        <v>0</v>
      </c>
      <c r="I319" s="14">
        <v>0</v>
      </c>
      <c r="J319" s="14">
        <v>0</v>
      </c>
      <c r="K319" s="13" t="str">
        <f t="shared" si="1"/>
        <v>NOVICE</v>
      </c>
      <c r="L319" s="15" t="s">
        <v>15</v>
      </c>
    </row>
    <row r="320" spans="2:12" ht="12.75" x14ac:dyDescent="0.2">
      <c r="B320" s="280">
        <v>273</v>
      </c>
      <c r="C320" s="9" t="s">
        <v>702</v>
      </c>
      <c r="D320" s="29" t="s">
        <v>703</v>
      </c>
      <c r="E320" s="72" t="s">
        <v>12</v>
      </c>
      <c r="F320" s="29" t="s">
        <v>94</v>
      </c>
      <c r="G320" s="31" t="s">
        <v>253</v>
      </c>
      <c r="H320" s="13">
        <v>0</v>
      </c>
      <c r="I320" s="14">
        <v>0</v>
      </c>
      <c r="J320" s="14">
        <v>0</v>
      </c>
      <c r="K320" s="13" t="str">
        <f t="shared" si="1"/>
        <v>NOVICE</v>
      </c>
      <c r="L320" s="15" t="s">
        <v>15</v>
      </c>
    </row>
    <row r="321" spans="2:12" ht="12.75" x14ac:dyDescent="0.2">
      <c r="B321" s="280">
        <v>273</v>
      </c>
      <c r="C321" s="9" t="s">
        <v>704</v>
      </c>
      <c r="D321" s="207" t="s">
        <v>705</v>
      </c>
      <c r="E321" s="207" t="s">
        <v>12</v>
      </c>
      <c r="F321" s="207" t="s">
        <v>35</v>
      </c>
      <c r="G321" s="208" t="s">
        <v>36</v>
      </c>
      <c r="H321" s="13">
        <v>0</v>
      </c>
      <c r="I321" s="14">
        <v>0</v>
      </c>
      <c r="J321" s="14">
        <v>0</v>
      </c>
      <c r="K321" s="13" t="str">
        <f t="shared" si="1"/>
        <v>NOVICE</v>
      </c>
      <c r="L321" s="15" t="s">
        <v>15</v>
      </c>
    </row>
    <row r="322" spans="2:12" ht="12.75" x14ac:dyDescent="0.2">
      <c r="B322" s="280">
        <v>273</v>
      </c>
      <c r="C322" s="9" t="s">
        <v>54</v>
      </c>
      <c r="D322" s="207" t="s">
        <v>55</v>
      </c>
      <c r="E322" s="207" t="s">
        <v>12</v>
      </c>
      <c r="F322" s="207" t="s">
        <v>35</v>
      </c>
      <c r="G322" s="208" t="s">
        <v>36</v>
      </c>
      <c r="H322" s="13">
        <v>0</v>
      </c>
      <c r="I322" s="14">
        <v>0</v>
      </c>
      <c r="J322" s="14">
        <v>0</v>
      </c>
      <c r="K322" s="13" t="str">
        <f t="shared" si="1"/>
        <v>NOVICE</v>
      </c>
      <c r="L322" s="15" t="s">
        <v>15</v>
      </c>
    </row>
    <row r="323" spans="2:12" ht="12.75" x14ac:dyDescent="0.2">
      <c r="B323" s="280">
        <v>273</v>
      </c>
      <c r="C323" s="9" t="s">
        <v>706</v>
      </c>
      <c r="D323" s="214" t="s">
        <v>707</v>
      </c>
      <c r="E323" s="214" t="s">
        <v>12</v>
      </c>
      <c r="F323" s="214" t="s">
        <v>94</v>
      </c>
      <c r="G323" s="210" t="s">
        <v>36</v>
      </c>
      <c r="H323" s="13">
        <v>0</v>
      </c>
      <c r="I323" s="14">
        <v>0</v>
      </c>
      <c r="J323" s="14">
        <v>0</v>
      </c>
      <c r="K323" s="13" t="str">
        <f t="shared" si="1"/>
        <v>NOVICE</v>
      </c>
      <c r="L323" s="15" t="s">
        <v>15</v>
      </c>
    </row>
    <row r="324" spans="2:12" ht="12.75" x14ac:dyDescent="0.2">
      <c r="B324" s="280">
        <v>273</v>
      </c>
      <c r="C324" s="9" t="s">
        <v>708</v>
      </c>
      <c r="D324" s="214" t="s">
        <v>709</v>
      </c>
      <c r="E324" s="214" t="s">
        <v>12</v>
      </c>
      <c r="F324" s="214" t="s">
        <v>94</v>
      </c>
      <c r="G324" s="210" t="s">
        <v>36</v>
      </c>
      <c r="H324" s="13">
        <v>0</v>
      </c>
      <c r="I324" s="14">
        <v>0</v>
      </c>
      <c r="J324" s="14">
        <v>0</v>
      </c>
      <c r="K324" s="13" t="str">
        <f t="shared" si="1"/>
        <v>NOVICE</v>
      </c>
      <c r="L324" s="15" t="s">
        <v>15</v>
      </c>
    </row>
    <row r="325" spans="2:12" ht="12.75" x14ac:dyDescent="0.2">
      <c r="B325" s="280">
        <v>273</v>
      </c>
      <c r="C325" s="9" t="s">
        <v>710</v>
      </c>
      <c r="D325" s="207" t="s">
        <v>711</v>
      </c>
      <c r="E325" s="207" t="s">
        <v>12</v>
      </c>
      <c r="F325" s="207" t="s">
        <v>35</v>
      </c>
      <c r="G325" s="208" t="s">
        <v>36</v>
      </c>
      <c r="H325" s="13">
        <v>0</v>
      </c>
      <c r="I325" s="14">
        <v>0</v>
      </c>
      <c r="J325" s="14">
        <v>0</v>
      </c>
      <c r="K325" s="13" t="str">
        <f t="shared" si="1"/>
        <v>NOVICE</v>
      </c>
      <c r="L325" s="15" t="s">
        <v>15</v>
      </c>
    </row>
    <row r="326" spans="2:12" ht="12.75" x14ac:dyDescent="0.2">
      <c r="B326" s="280">
        <v>273</v>
      </c>
      <c r="C326" s="9" t="s">
        <v>712</v>
      </c>
      <c r="D326" s="209" t="s">
        <v>713</v>
      </c>
      <c r="E326" s="209" t="s">
        <v>12</v>
      </c>
      <c r="F326" s="306" t="s">
        <v>94</v>
      </c>
      <c r="G326" s="210" t="s">
        <v>36</v>
      </c>
      <c r="H326" s="13">
        <v>0</v>
      </c>
      <c r="I326" s="14">
        <v>0</v>
      </c>
      <c r="J326" s="14">
        <v>0</v>
      </c>
      <c r="K326" s="13" t="str">
        <f t="shared" si="1"/>
        <v>NOVICE</v>
      </c>
      <c r="L326" s="15" t="s">
        <v>15</v>
      </c>
    </row>
    <row r="327" spans="2:12" ht="12.75" x14ac:dyDescent="0.2">
      <c r="B327" s="280">
        <v>273</v>
      </c>
      <c r="C327" s="9" t="s">
        <v>282</v>
      </c>
      <c r="D327" s="209" t="s">
        <v>283</v>
      </c>
      <c r="E327" s="214" t="s">
        <v>12</v>
      </c>
      <c r="F327" s="209" t="s">
        <v>284</v>
      </c>
      <c r="G327" s="210" t="s">
        <v>36</v>
      </c>
      <c r="H327" s="13">
        <v>0</v>
      </c>
      <c r="I327" s="14">
        <v>0</v>
      </c>
      <c r="J327" s="14">
        <v>0</v>
      </c>
      <c r="K327" s="13" t="str">
        <f t="shared" si="1"/>
        <v>NOVICE</v>
      </c>
      <c r="L327" s="15" t="s">
        <v>15</v>
      </c>
    </row>
    <row r="328" spans="2:12" ht="12.75" x14ac:dyDescent="0.2">
      <c r="B328" s="280">
        <v>273</v>
      </c>
      <c r="C328" s="9" t="s">
        <v>394</v>
      </c>
      <c r="D328" s="214" t="s">
        <v>395</v>
      </c>
      <c r="E328" s="214" t="s">
        <v>12</v>
      </c>
      <c r="F328" s="207" t="s">
        <v>35</v>
      </c>
      <c r="G328" s="210" t="s">
        <v>36</v>
      </c>
      <c r="H328" s="13">
        <v>0</v>
      </c>
      <c r="I328" s="14">
        <v>0</v>
      </c>
      <c r="J328" s="14">
        <v>0</v>
      </c>
      <c r="K328" s="13" t="str">
        <f t="shared" si="1"/>
        <v>NOVICE</v>
      </c>
      <c r="L328" s="15" t="s">
        <v>15</v>
      </c>
    </row>
    <row r="329" spans="2:12" ht="12.75" x14ac:dyDescent="0.2">
      <c r="B329" s="280">
        <v>273</v>
      </c>
      <c r="C329" s="9" t="s">
        <v>714</v>
      </c>
      <c r="D329" s="214" t="s">
        <v>715</v>
      </c>
      <c r="E329" s="209" t="s">
        <v>12</v>
      </c>
      <c r="F329" s="209" t="s">
        <v>35</v>
      </c>
      <c r="G329" s="210" t="s">
        <v>36</v>
      </c>
      <c r="H329" s="13">
        <v>0</v>
      </c>
      <c r="I329" s="14">
        <v>0</v>
      </c>
      <c r="J329" s="14">
        <v>0</v>
      </c>
      <c r="K329" s="13" t="str">
        <f t="shared" si="1"/>
        <v>NOVICE</v>
      </c>
      <c r="L329" s="15" t="s">
        <v>15</v>
      </c>
    </row>
    <row r="330" spans="2:12" ht="12.75" x14ac:dyDescent="0.2">
      <c r="B330" s="280">
        <v>273</v>
      </c>
      <c r="C330" s="9" t="s">
        <v>716</v>
      </c>
      <c r="D330" s="214" t="s">
        <v>717</v>
      </c>
      <c r="E330" s="209" t="s">
        <v>12</v>
      </c>
      <c r="F330" s="209" t="s">
        <v>35</v>
      </c>
      <c r="G330" s="210" t="s">
        <v>36</v>
      </c>
      <c r="H330" s="13">
        <v>0</v>
      </c>
      <c r="I330" s="14">
        <v>0</v>
      </c>
      <c r="J330" s="14">
        <v>0</v>
      </c>
      <c r="K330" s="13" t="str">
        <f t="shared" si="1"/>
        <v>NOVICE</v>
      </c>
      <c r="L330" s="15" t="s">
        <v>15</v>
      </c>
    </row>
    <row r="331" spans="2:12" ht="12.75" x14ac:dyDescent="0.2">
      <c r="B331" s="280">
        <v>273</v>
      </c>
      <c r="C331" s="9" t="s">
        <v>718</v>
      </c>
      <c r="D331" s="209" t="s">
        <v>719</v>
      </c>
      <c r="E331" s="209" t="s">
        <v>12</v>
      </c>
      <c r="F331" s="209" t="s">
        <v>35</v>
      </c>
      <c r="G331" s="210" t="s">
        <v>36</v>
      </c>
      <c r="H331" s="13">
        <v>0</v>
      </c>
      <c r="I331" s="14">
        <v>0</v>
      </c>
      <c r="J331" s="14">
        <v>0</v>
      </c>
      <c r="K331" s="13" t="str">
        <f t="shared" si="1"/>
        <v>NOVICE</v>
      </c>
      <c r="L331" s="15" t="s">
        <v>15</v>
      </c>
    </row>
    <row r="332" spans="2:12" ht="12.75" x14ac:dyDescent="0.2">
      <c r="B332" s="280">
        <v>273</v>
      </c>
      <c r="C332" s="9" t="s">
        <v>720</v>
      </c>
      <c r="D332" s="214" t="s">
        <v>721</v>
      </c>
      <c r="E332" s="214" t="s">
        <v>12</v>
      </c>
      <c r="F332" s="214" t="s">
        <v>94</v>
      </c>
      <c r="G332" s="210" t="s">
        <v>36</v>
      </c>
      <c r="H332" s="13">
        <v>0</v>
      </c>
      <c r="I332" s="14">
        <v>0</v>
      </c>
      <c r="J332" s="14">
        <v>0</v>
      </c>
      <c r="K332" s="13" t="str">
        <f t="shared" si="1"/>
        <v>NOVICE</v>
      </c>
      <c r="L332" s="15" t="s">
        <v>15</v>
      </c>
    </row>
    <row r="333" spans="2:12" ht="12.75" x14ac:dyDescent="0.2">
      <c r="B333" s="280">
        <v>273</v>
      </c>
      <c r="C333" s="9" t="s">
        <v>722</v>
      </c>
      <c r="D333" s="207" t="s">
        <v>723</v>
      </c>
      <c r="E333" s="207" t="s">
        <v>12</v>
      </c>
      <c r="F333" s="207" t="s">
        <v>35</v>
      </c>
      <c r="G333" s="208" t="s">
        <v>36</v>
      </c>
      <c r="H333" s="13">
        <v>0</v>
      </c>
      <c r="I333" s="14">
        <v>0</v>
      </c>
      <c r="J333" s="14">
        <v>0</v>
      </c>
      <c r="K333" s="13" t="str">
        <f t="shared" ref="K333:K396" si="2">IF(H333&gt;2750,"MASTER",IF(H333&gt;1750,"PRO",IF(H333&gt;600,"SEMI PRO",IF(H333&gt;150,"AMATOR","NOVICE"))))</f>
        <v>NOVICE</v>
      </c>
      <c r="L333" s="15" t="s">
        <v>15</v>
      </c>
    </row>
    <row r="334" spans="2:12" ht="12.75" x14ac:dyDescent="0.2">
      <c r="B334" s="280">
        <v>273</v>
      </c>
      <c r="C334" s="9" t="s">
        <v>724</v>
      </c>
      <c r="D334" s="214" t="s">
        <v>725</v>
      </c>
      <c r="E334" s="214" t="s">
        <v>12</v>
      </c>
      <c r="F334" s="207" t="s">
        <v>35</v>
      </c>
      <c r="G334" s="210" t="s">
        <v>36</v>
      </c>
      <c r="H334" s="13">
        <v>0</v>
      </c>
      <c r="I334" s="14">
        <v>0</v>
      </c>
      <c r="J334" s="14">
        <v>0</v>
      </c>
      <c r="K334" s="13" t="str">
        <f t="shared" si="2"/>
        <v>NOVICE</v>
      </c>
      <c r="L334" s="15" t="s">
        <v>15</v>
      </c>
    </row>
    <row r="335" spans="2:12" ht="12.75" x14ac:dyDescent="0.2">
      <c r="B335" s="280">
        <v>273</v>
      </c>
      <c r="C335" s="9" t="s">
        <v>418</v>
      </c>
      <c r="D335" s="214" t="s">
        <v>419</v>
      </c>
      <c r="E335" s="214" t="s">
        <v>12</v>
      </c>
      <c r="F335" s="214" t="s">
        <v>18</v>
      </c>
      <c r="G335" s="210" t="s">
        <v>36</v>
      </c>
      <c r="H335" s="13">
        <v>0</v>
      </c>
      <c r="I335" s="14">
        <v>0</v>
      </c>
      <c r="J335" s="14">
        <v>0</v>
      </c>
      <c r="K335" s="13" t="str">
        <f t="shared" si="2"/>
        <v>NOVICE</v>
      </c>
      <c r="L335" s="20" t="s">
        <v>20</v>
      </c>
    </row>
    <row r="336" spans="2:12" ht="12.75" x14ac:dyDescent="0.2">
      <c r="B336" s="280">
        <v>273</v>
      </c>
      <c r="C336" s="9" t="s">
        <v>726</v>
      </c>
      <c r="D336" s="207" t="s">
        <v>727</v>
      </c>
      <c r="E336" s="207" t="s">
        <v>12</v>
      </c>
      <c r="F336" s="207" t="s">
        <v>35</v>
      </c>
      <c r="G336" s="208" t="s">
        <v>36</v>
      </c>
      <c r="H336" s="13">
        <v>0</v>
      </c>
      <c r="I336" s="14">
        <v>0</v>
      </c>
      <c r="J336" s="14">
        <v>0</v>
      </c>
      <c r="K336" s="13" t="str">
        <f t="shared" si="2"/>
        <v>NOVICE</v>
      </c>
      <c r="L336" s="15" t="s">
        <v>15</v>
      </c>
    </row>
    <row r="337" spans="2:12" ht="12.75" x14ac:dyDescent="0.2">
      <c r="B337" s="280">
        <v>273</v>
      </c>
      <c r="C337" s="9" t="s">
        <v>406</v>
      </c>
      <c r="D337" s="214" t="s">
        <v>407</v>
      </c>
      <c r="E337" s="214" t="s">
        <v>12</v>
      </c>
      <c r="F337" s="207" t="s">
        <v>35</v>
      </c>
      <c r="G337" s="210" t="s">
        <v>36</v>
      </c>
      <c r="H337" s="13">
        <v>0</v>
      </c>
      <c r="I337" s="14">
        <v>0</v>
      </c>
      <c r="J337" s="14">
        <v>0</v>
      </c>
      <c r="K337" s="13" t="str">
        <f t="shared" si="2"/>
        <v>NOVICE</v>
      </c>
      <c r="L337" s="15" t="s">
        <v>15</v>
      </c>
    </row>
    <row r="338" spans="2:12" ht="12.75" x14ac:dyDescent="0.2">
      <c r="B338" s="280">
        <v>273</v>
      </c>
      <c r="C338" s="9" t="s">
        <v>728</v>
      </c>
      <c r="D338" s="432" t="s">
        <v>729</v>
      </c>
      <c r="E338" s="207" t="s">
        <v>12</v>
      </c>
      <c r="F338" s="207" t="s">
        <v>35</v>
      </c>
      <c r="G338" s="208" t="s">
        <v>36</v>
      </c>
      <c r="H338" s="13">
        <v>0</v>
      </c>
      <c r="I338" s="14">
        <v>0</v>
      </c>
      <c r="J338" s="14">
        <v>0</v>
      </c>
      <c r="K338" s="13" t="str">
        <f t="shared" si="2"/>
        <v>NOVICE</v>
      </c>
      <c r="L338" s="15" t="s">
        <v>15</v>
      </c>
    </row>
    <row r="339" spans="2:12" ht="12.75" x14ac:dyDescent="0.2">
      <c r="B339" s="280">
        <v>273</v>
      </c>
      <c r="C339" s="9" t="s">
        <v>210</v>
      </c>
      <c r="D339" s="214" t="s">
        <v>211</v>
      </c>
      <c r="E339" s="214" t="s">
        <v>3</v>
      </c>
      <c r="F339" s="207" t="s">
        <v>35</v>
      </c>
      <c r="G339" s="208" t="s">
        <v>36</v>
      </c>
      <c r="H339" s="13">
        <v>0</v>
      </c>
      <c r="I339" s="14">
        <v>0</v>
      </c>
      <c r="J339" s="14">
        <v>0</v>
      </c>
      <c r="K339" s="13" t="str">
        <f t="shared" si="2"/>
        <v>NOVICE</v>
      </c>
      <c r="L339" s="15" t="s">
        <v>15</v>
      </c>
    </row>
    <row r="340" spans="2:12" ht="12.75" x14ac:dyDescent="0.2">
      <c r="B340" s="280">
        <v>273</v>
      </c>
      <c r="C340" s="9" t="s">
        <v>730</v>
      </c>
      <c r="D340" s="183" t="s">
        <v>731</v>
      </c>
      <c r="E340" s="183" t="s">
        <v>3</v>
      </c>
      <c r="F340" s="183" t="s">
        <v>127</v>
      </c>
      <c r="G340" s="183" t="s">
        <v>128</v>
      </c>
      <c r="H340" s="13">
        <v>0</v>
      </c>
      <c r="I340" s="14">
        <v>0</v>
      </c>
      <c r="J340" s="14">
        <v>0</v>
      </c>
      <c r="K340" s="13" t="str">
        <f t="shared" si="2"/>
        <v>NOVICE</v>
      </c>
      <c r="L340" s="15" t="s">
        <v>15</v>
      </c>
    </row>
    <row r="341" spans="2:12" ht="12.75" x14ac:dyDescent="0.2">
      <c r="B341" s="280">
        <v>273</v>
      </c>
      <c r="C341" s="9" t="s">
        <v>732</v>
      </c>
      <c r="D341" s="183" t="s">
        <v>733</v>
      </c>
      <c r="E341" s="273" t="s">
        <v>12</v>
      </c>
      <c r="F341" s="184" t="s">
        <v>127</v>
      </c>
      <c r="G341" s="183" t="s">
        <v>128</v>
      </c>
      <c r="H341" s="13">
        <v>0</v>
      </c>
      <c r="I341" s="14">
        <v>0</v>
      </c>
      <c r="J341" s="14">
        <v>0</v>
      </c>
      <c r="K341" s="13" t="str">
        <f t="shared" si="2"/>
        <v>NOVICE</v>
      </c>
      <c r="L341" s="15" t="s">
        <v>15</v>
      </c>
    </row>
    <row r="342" spans="2:12" ht="12.75" x14ac:dyDescent="0.2">
      <c r="B342" s="280">
        <v>273</v>
      </c>
      <c r="C342" s="9" t="s">
        <v>734</v>
      </c>
      <c r="D342" s="433" t="s">
        <v>735</v>
      </c>
      <c r="E342" s="433" t="s">
        <v>12</v>
      </c>
      <c r="F342" s="184" t="s">
        <v>127</v>
      </c>
      <c r="G342" s="183" t="s">
        <v>128</v>
      </c>
      <c r="H342" s="13">
        <v>0</v>
      </c>
      <c r="I342" s="14">
        <v>0</v>
      </c>
      <c r="J342" s="14">
        <v>0</v>
      </c>
      <c r="K342" s="13" t="str">
        <f t="shared" si="2"/>
        <v>NOVICE</v>
      </c>
      <c r="L342" s="15" t="s">
        <v>15</v>
      </c>
    </row>
    <row r="343" spans="2:12" ht="12.75" x14ac:dyDescent="0.2">
      <c r="B343" s="280">
        <v>273</v>
      </c>
      <c r="C343" s="9" t="s">
        <v>736</v>
      </c>
      <c r="D343" s="183" t="s">
        <v>737</v>
      </c>
      <c r="E343" s="273" t="s">
        <v>12</v>
      </c>
      <c r="F343" s="184" t="s">
        <v>127</v>
      </c>
      <c r="G343" s="183" t="s">
        <v>128</v>
      </c>
      <c r="H343" s="13">
        <v>0</v>
      </c>
      <c r="I343" s="14">
        <v>0</v>
      </c>
      <c r="J343" s="14">
        <v>0</v>
      </c>
      <c r="K343" s="13" t="str">
        <f t="shared" si="2"/>
        <v>NOVICE</v>
      </c>
      <c r="L343" s="15" t="s">
        <v>15</v>
      </c>
    </row>
    <row r="344" spans="2:12" ht="12.75" x14ac:dyDescent="0.2">
      <c r="B344" s="280">
        <v>273</v>
      </c>
      <c r="C344" s="9" t="s">
        <v>493</v>
      </c>
      <c r="D344" s="183" t="s">
        <v>494</v>
      </c>
      <c r="E344" s="273" t="s">
        <v>12</v>
      </c>
      <c r="F344" s="184" t="s">
        <v>127</v>
      </c>
      <c r="G344" s="183" t="s">
        <v>128</v>
      </c>
      <c r="H344" s="13">
        <v>0</v>
      </c>
      <c r="I344" s="14">
        <v>0</v>
      </c>
      <c r="J344" s="14">
        <v>0</v>
      </c>
      <c r="K344" s="13" t="str">
        <f t="shared" si="2"/>
        <v>NOVICE</v>
      </c>
      <c r="L344" s="15" t="s">
        <v>15</v>
      </c>
    </row>
    <row r="345" spans="2:12" ht="12.75" x14ac:dyDescent="0.2">
      <c r="B345" s="280">
        <v>273</v>
      </c>
      <c r="C345" s="9" t="s">
        <v>313</v>
      </c>
      <c r="D345" s="183" t="s">
        <v>314</v>
      </c>
      <c r="E345" s="183" t="s">
        <v>12</v>
      </c>
      <c r="F345" s="184" t="s">
        <v>127</v>
      </c>
      <c r="G345" s="183" t="s">
        <v>128</v>
      </c>
      <c r="H345" s="13">
        <v>0</v>
      </c>
      <c r="I345" s="14">
        <v>0</v>
      </c>
      <c r="J345" s="14">
        <v>0</v>
      </c>
      <c r="K345" s="13" t="str">
        <f t="shared" si="2"/>
        <v>NOVICE</v>
      </c>
      <c r="L345" s="15" t="s">
        <v>15</v>
      </c>
    </row>
    <row r="346" spans="2:12" ht="12.75" x14ac:dyDescent="0.2">
      <c r="B346" s="280">
        <v>273</v>
      </c>
      <c r="C346" s="9" t="s">
        <v>738</v>
      </c>
      <c r="D346" s="183" t="s">
        <v>739</v>
      </c>
      <c r="E346" s="183" t="s">
        <v>12</v>
      </c>
      <c r="F346" s="183" t="s">
        <v>127</v>
      </c>
      <c r="G346" s="183" t="s">
        <v>128</v>
      </c>
      <c r="H346" s="13">
        <v>0</v>
      </c>
      <c r="I346" s="14">
        <v>0</v>
      </c>
      <c r="J346" s="14">
        <v>0</v>
      </c>
      <c r="K346" s="13" t="str">
        <f t="shared" si="2"/>
        <v>NOVICE</v>
      </c>
      <c r="L346" s="15" t="s">
        <v>15</v>
      </c>
    </row>
    <row r="347" spans="2:12" ht="12.75" x14ac:dyDescent="0.2">
      <c r="B347" s="280">
        <v>273</v>
      </c>
      <c r="C347" s="9" t="s">
        <v>742</v>
      </c>
      <c r="D347" s="266" t="s">
        <v>743</v>
      </c>
      <c r="E347" s="183" t="s">
        <v>12</v>
      </c>
      <c r="F347" s="183" t="s">
        <v>744</v>
      </c>
      <c r="G347" s="183" t="s">
        <v>128</v>
      </c>
      <c r="H347" s="13">
        <v>0</v>
      </c>
      <c r="I347" s="14">
        <v>0</v>
      </c>
      <c r="J347" s="14">
        <v>0</v>
      </c>
      <c r="K347" s="13" t="str">
        <f t="shared" si="2"/>
        <v>NOVICE</v>
      </c>
      <c r="L347" s="15" t="s">
        <v>15</v>
      </c>
    </row>
    <row r="348" spans="2:12" ht="12.75" x14ac:dyDescent="0.2">
      <c r="B348" s="280">
        <v>273</v>
      </c>
      <c r="C348" s="9" t="s">
        <v>745</v>
      </c>
      <c r="D348" s="183" t="s">
        <v>746</v>
      </c>
      <c r="E348" s="273" t="s">
        <v>12</v>
      </c>
      <c r="F348" s="184" t="s">
        <v>747</v>
      </c>
      <c r="G348" s="183" t="s">
        <v>128</v>
      </c>
      <c r="H348" s="13">
        <v>0</v>
      </c>
      <c r="I348" s="14">
        <v>0</v>
      </c>
      <c r="J348" s="14">
        <v>0</v>
      </c>
      <c r="K348" s="13" t="str">
        <f t="shared" si="2"/>
        <v>NOVICE</v>
      </c>
      <c r="L348" s="15" t="s">
        <v>15</v>
      </c>
    </row>
    <row r="349" spans="2:12" ht="12.75" x14ac:dyDescent="0.2">
      <c r="B349" s="280">
        <v>273</v>
      </c>
      <c r="C349" s="9" t="s">
        <v>748</v>
      </c>
      <c r="D349" s="399" t="s">
        <v>749</v>
      </c>
      <c r="E349" s="273" t="s">
        <v>12</v>
      </c>
      <c r="F349" s="184" t="s">
        <v>127</v>
      </c>
      <c r="G349" s="183" t="s">
        <v>128</v>
      </c>
      <c r="H349" s="13">
        <v>0</v>
      </c>
      <c r="I349" s="14">
        <v>0</v>
      </c>
      <c r="J349" s="14">
        <v>0</v>
      </c>
      <c r="K349" s="13" t="str">
        <f t="shared" si="2"/>
        <v>NOVICE</v>
      </c>
      <c r="L349" s="15" t="s">
        <v>15</v>
      </c>
    </row>
    <row r="350" spans="2:12" ht="12.75" x14ac:dyDescent="0.2">
      <c r="B350" s="280">
        <v>273</v>
      </c>
      <c r="C350" s="9" t="s">
        <v>750</v>
      </c>
      <c r="D350" s="197" t="s">
        <v>751</v>
      </c>
      <c r="E350" s="187" t="s">
        <v>12</v>
      </c>
      <c r="F350" s="192" t="s">
        <v>18</v>
      </c>
      <c r="G350" s="192" t="s">
        <v>19</v>
      </c>
      <c r="H350" s="13">
        <v>0</v>
      </c>
      <c r="I350" s="14">
        <v>0</v>
      </c>
      <c r="J350" s="14">
        <v>0</v>
      </c>
      <c r="K350" s="13" t="str">
        <f t="shared" si="2"/>
        <v>NOVICE</v>
      </c>
      <c r="L350" s="15" t="s">
        <v>15</v>
      </c>
    </row>
    <row r="351" spans="2:12" ht="12.75" x14ac:dyDescent="0.2">
      <c r="B351" s="280">
        <v>273</v>
      </c>
      <c r="C351" s="9" t="s">
        <v>607</v>
      </c>
      <c r="D351" s="197" t="s">
        <v>608</v>
      </c>
      <c r="E351" s="192" t="s">
        <v>12</v>
      </c>
      <c r="F351" s="192" t="s">
        <v>18</v>
      </c>
      <c r="G351" s="192" t="s">
        <v>19</v>
      </c>
      <c r="H351" s="13">
        <v>0</v>
      </c>
      <c r="I351" s="14">
        <v>0</v>
      </c>
      <c r="J351" s="14">
        <v>0</v>
      </c>
      <c r="K351" s="13" t="str">
        <f t="shared" si="2"/>
        <v>NOVICE</v>
      </c>
      <c r="L351" s="15" t="s">
        <v>15</v>
      </c>
    </row>
    <row r="352" spans="2:12" ht="12.75" x14ac:dyDescent="0.2">
      <c r="B352" s="280">
        <v>273</v>
      </c>
      <c r="C352" s="9" t="s">
        <v>752</v>
      </c>
      <c r="D352" s="192" t="s">
        <v>753</v>
      </c>
      <c r="E352" s="192" t="s">
        <v>12</v>
      </c>
      <c r="F352" s="192" t="s">
        <v>18</v>
      </c>
      <c r="G352" s="192" t="s">
        <v>19</v>
      </c>
      <c r="H352" s="13">
        <v>0</v>
      </c>
      <c r="I352" s="14">
        <v>0</v>
      </c>
      <c r="J352" s="14">
        <v>0</v>
      </c>
      <c r="K352" s="13" t="str">
        <f t="shared" si="2"/>
        <v>NOVICE</v>
      </c>
      <c r="L352" s="15" t="s">
        <v>15</v>
      </c>
    </row>
    <row r="353" spans="2:12" ht="12.75" x14ac:dyDescent="0.2">
      <c r="B353" s="280">
        <v>273</v>
      </c>
      <c r="C353" s="9" t="s">
        <v>270</v>
      </c>
      <c r="D353" s="180" t="s">
        <v>271</v>
      </c>
      <c r="E353" s="180" t="s">
        <v>12</v>
      </c>
      <c r="F353" s="180" t="s">
        <v>18</v>
      </c>
      <c r="G353" s="180" t="s">
        <v>19</v>
      </c>
      <c r="H353" s="13">
        <v>0</v>
      </c>
      <c r="I353" s="14">
        <v>0</v>
      </c>
      <c r="J353" s="14">
        <v>0</v>
      </c>
      <c r="K353" s="13" t="str">
        <f t="shared" si="2"/>
        <v>NOVICE</v>
      </c>
      <c r="L353" s="15" t="s">
        <v>15</v>
      </c>
    </row>
    <row r="354" spans="2:12" ht="12.75" x14ac:dyDescent="0.2">
      <c r="B354" s="280">
        <v>273</v>
      </c>
      <c r="C354" s="9" t="s">
        <v>420</v>
      </c>
      <c r="D354" s="180" t="s">
        <v>421</v>
      </c>
      <c r="E354" s="180" t="s">
        <v>12</v>
      </c>
      <c r="F354" s="180" t="s">
        <v>18</v>
      </c>
      <c r="G354" s="180" t="s">
        <v>19</v>
      </c>
      <c r="H354" s="13">
        <v>0</v>
      </c>
      <c r="I354" s="14">
        <v>0</v>
      </c>
      <c r="J354" s="14">
        <v>0</v>
      </c>
      <c r="K354" s="13" t="str">
        <f t="shared" si="2"/>
        <v>NOVICE</v>
      </c>
      <c r="L354" s="15" t="s">
        <v>15</v>
      </c>
    </row>
    <row r="355" spans="2:12" ht="12.75" x14ac:dyDescent="0.2">
      <c r="B355" s="280">
        <v>273</v>
      </c>
      <c r="C355" s="9" t="s">
        <v>552</v>
      </c>
      <c r="D355" s="197" t="s">
        <v>553</v>
      </c>
      <c r="E355" s="197" t="s">
        <v>12</v>
      </c>
      <c r="F355" s="192" t="s">
        <v>18</v>
      </c>
      <c r="G355" s="192" t="s">
        <v>19</v>
      </c>
      <c r="H355" s="13">
        <v>0</v>
      </c>
      <c r="I355" s="14">
        <v>0</v>
      </c>
      <c r="J355" s="14">
        <v>0</v>
      </c>
      <c r="K355" s="13" t="str">
        <f t="shared" si="2"/>
        <v>NOVICE</v>
      </c>
      <c r="L355" s="15" t="s">
        <v>15</v>
      </c>
    </row>
    <row r="356" spans="2:12" ht="12.75" x14ac:dyDescent="0.2">
      <c r="B356" s="280">
        <v>273</v>
      </c>
      <c r="C356" s="9" t="s">
        <v>609</v>
      </c>
      <c r="D356" s="197" t="s">
        <v>610</v>
      </c>
      <c r="E356" s="197" t="s">
        <v>12</v>
      </c>
      <c r="F356" s="192" t="s">
        <v>18</v>
      </c>
      <c r="G356" s="192" t="s">
        <v>19</v>
      </c>
      <c r="H356" s="13">
        <v>0</v>
      </c>
      <c r="I356" s="14">
        <v>0</v>
      </c>
      <c r="J356" s="14">
        <v>0</v>
      </c>
      <c r="K356" s="13" t="str">
        <f t="shared" si="2"/>
        <v>NOVICE</v>
      </c>
      <c r="L356" s="15" t="s">
        <v>15</v>
      </c>
    </row>
    <row r="357" spans="2:12" ht="12.75" x14ac:dyDescent="0.2">
      <c r="B357" s="280">
        <v>273</v>
      </c>
      <c r="C357" s="32" t="s">
        <v>754</v>
      </c>
      <c r="D357" s="192" t="s">
        <v>755</v>
      </c>
      <c r="E357" s="192" t="s">
        <v>12</v>
      </c>
      <c r="F357" s="192" t="s">
        <v>18</v>
      </c>
      <c r="G357" s="192" t="s">
        <v>19</v>
      </c>
      <c r="H357" s="13">
        <v>0</v>
      </c>
      <c r="I357" s="14">
        <v>0</v>
      </c>
      <c r="J357" s="14">
        <v>0</v>
      </c>
      <c r="K357" s="13" t="str">
        <f t="shared" si="2"/>
        <v>NOVICE</v>
      </c>
      <c r="L357" s="15" t="s">
        <v>15</v>
      </c>
    </row>
    <row r="358" spans="2:12" ht="12.75" x14ac:dyDescent="0.2">
      <c r="B358" s="280">
        <v>273</v>
      </c>
      <c r="C358" s="32" t="s">
        <v>611</v>
      </c>
      <c r="D358" s="194" t="s">
        <v>612</v>
      </c>
      <c r="E358" s="194" t="s">
        <v>12</v>
      </c>
      <c r="F358" s="196" t="s">
        <v>18</v>
      </c>
      <c r="G358" s="196" t="s">
        <v>19</v>
      </c>
      <c r="H358" s="13">
        <v>0</v>
      </c>
      <c r="I358" s="14">
        <v>0</v>
      </c>
      <c r="J358" s="14">
        <v>0</v>
      </c>
      <c r="K358" s="13" t="str">
        <f t="shared" si="2"/>
        <v>NOVICE</v>
      </c>
      <c r="L358" s="15" t="s">
        <v>15</v>
      </c>
    </row>
    <row r="359" spans="2:12" ht="12.75" x14ac:dyDescent="0.2">
      <c r="B359" s="280">
        <v>273</v>
      </c>
      <c r="C359" s="9" t="s">
        <v>410</v>
      </c>
      <c r="D359" s="197" t="s">
        <v>411</v>
      </c>
      <c r="E359" s="197" t="s">
        <v>3</v>
      </c>
      <c r="F359" s="196" t="s">
        <v>18</v>
      </c>
      <c r="G359" s="196" t="s">
        <v>19</v>
      </c>
      <c r="H359" s="13">
        <v>0</v>
      </c>
      <c r="I359" s="14">
        <v>0</v>
      </c>
      <c r="J359" s="14">
        <v>0</v>
      </c>
      <c r="K359" s="13" t="str">
        <f t="shared" si="2"/>
        <v>NOVICE</v>
      </c>
      <c r="L359" s="15" t="s">
        <v>15</v>
      </c>
    </row>
    <row r="360" spans="2:12" ht="12.75" x14ac:dyDescent="0.2">
      <c r="B360" s="280">
        <v>273</v>
      </c>
      <c r="C360" s="9" t="s">
        <v>756</v>
      </c>
      <c r="D360" s="197" t="s">
        <v>757</v>
      </c>
      <c r="E360" s="187" t="s">
        <v>12</v>
      </c>
      <c r="F360" s="196" t="s">
        <v>18</v>
      </c>
      <c r="G360" s="196" t="s">
        <v>19</v>
      </c>
      <c r="H360" s="13">
        <v>0</v>
      </c>
      <c r="I360" s="14">
        <v>0</v>
      </c>
      <c r="J360" s="14">
        <v>0</v>
      </c>
      <c r="K360" s="13" t="str">
        <f t="shared" si="2"/>
        <v>NOVICE</v>
      </c>
      <c r="L360" s="15" t="s">
        <v>15</v>
      </c>
    </row>
    <row r="361" spans="2:12" ht="12.75" x14ac:dyDescent="0.2">
      <c r="B361" s="280">
        <v>273</v>
      </c>
      <c r="C361" s="32" t="s">
        <v>338</v>
      </c>
      <c r="D361" s="194" t="s">
        <v>339</v>
      </c>
      <c r="E361" s="197" t="s">
        <v>12</v>
      </c>
      <c r="F361" s="194" t="s">
        <v>18</v>
      </c>
      <c r="G361" s="194" t="s">
        <v>19</v>
      </c>
      <c r="H361" s="13">
        <v>0</v>
      </c>
      <c r="I361" s="14">
        <v>0</v>
      </c>
      <c r="J361" s="14">
        <v>0</v>
      </c>
      <c r="K361" s="13" t="str">
        <f t="shared" si="2"/>
        <v>NOVICE</v>
      </c>
      <c r="L361" s="15" t="s">
        <v>15</v>
      </c>
    </row>
    <row r="362" spans="2:12" ht="12.75" x14ac:dyDescent="0.2">
      <c r="B362" s="280">
        <v>273</v>
      </c>
      <c r="C362" s="32" t="s">
        <v>554</v>
      </c>
      <c r="D362" s="434" t="s">
        <v>555</v>
      </c>
      <c r="E362" s="435" t="s">
        <v>12</v>
      </c>
      <c r="F362" s="434" t="s">
        <v>46</v>
      </c>
      <c r="G362" s="196" t="s">
        <v>19</v>
      </c>
      <c r="H362" s="13">
        <v>0</v>
      </c>
      <c r="I362" s="14">
        <v>0</v>
      </c>
      <c r="J362" s="14">
        <v>0</v>
      </c>
      <c r="K362" s="13" t="str">
        <f t="shared" si="2"/>
        <v>NOVICE</v>
      </c>
      <c r="L362" s="15" t="s">
        <v>15</v>
      </c>
    </row>
    <row r="363" spans="2:12" ht="12.75" x14ac:dyDescent="0.2">
      <c r="B363" s="280">
        <v>273</v>
      </c>
      <c r="C363" s="32" t="s">
        <v>452</v>
      </c>
      <c r="D363" s="249" t="s">
        <v>453</v>
      </c>
      <c r="E363" s="197" t="s">
        <v>12</v>
      </c>
      <c r="F363" s="194" t="s">
        <v>18</v>
      </c>
      <c r="G363" s="194" t="s">
        <v>19</v>
      </c>
      <c r="H363" s="13">
        <v>0</v>
      </c>
      <c r="I363" s="14">
        <v>0</v>
      </c>
      <c r="J363" s="14">
        <v>0</v>
      </c>
      <c r="K363" s="13" t="str">
        <f t="shared" si="2"/>
        <v>NOVICE</v>
      </c>
      <c r="L363" s="15" t="s">
        <v>15</v>
      </c>
    </row>
    <row r="364" spans="2:12" ht="12.75" x14ac:dyDescent="0.2">
      <c r="B364" s="280">
        <v>273</v>
      </c>
      <c r="C364" s="32" t="s">
        <v>398</v>
      </c>
      <c r="D364" s="192" t="s">
        <v>399</v>
      </c>
      <c r="E364" s="192" t="s">
        <v>12</v>
      </c>
      <c r="F364" s="196" t="s">
        <v>18</v>
      </c>
      <c r="G364" s="196" t="s">
        <v>19</v>
      </c>
      <c r="H364" s="13">
        <v>0</v>
      </c>
      <c r="I364" s="14">
        <v>0</v>
      </c>
      <c r="J364" s="14">
        <v>0</v>
      </c>
      <c r="K364" s="13" t="str">
        <f t="shared" si="2"/>
        <v>NOVICE</v>
      </c>
      <c r="L364" s="15" t="s">
        <v>15</v>
      </c>
    </row>
    <row r="365" spans="2:12" ht="12.75" x14ac:dyDescent="0.2">
      <c r="B365" s="280">
        <v>273</v>
      </c>
      <c r="C365" s="32" t="s">
        <v>758</v>
      </c>
      <c r="D365" s="194" t="s">
        <v>759</v>
      </c>
      <c r="E365" s="186" t="s">
        <v>12</v>
      </c>
      <c r="F365" s="196" t="s">
        <v>18</v>
      </c>
      <c r="G365" s="196" t="s">
        <v>19</v>
      </c>
      <c r="H365" s="13">
        <v>0</v>
      </c>
      <c r="I365" s="14">
        <v>0</v>
      </c>
      <c r="J365" s="14">
        <v>0</v>
      </c>
      <c r="K365" s="13" t="str">
        <f t="shared" si="2"/>
        <v>NOVICE</v>
      </c>
      <c r="L365" s="15" t="s">
        <v>15</v>
      </c>
    </row>
    <row r="366" spans="2:12" ht="12.75" x14ac:dyDescent="0.2">
      <c r="B366" s="280">
        <v>273</v>
      </c>
      <c r="C366" s="32" t="s">
        <v>495</v>
      </c>
      <c r="D366" s="196" t="s">
        <v>496</v>
      </c>
      <c r="E366" s="196" t="s">
        <v>12</v>
      </c>
      <c r="F366" s="196" t="s">
        <v>18</v>
      </c>
      <c r="G366" s="196" t="s">
        <v>19</v>
      </c>
      <c r="H366" s="13">
        <v>0</v>
      </c>
      <c r="I366" s="14">
        <v>0</v>
      </c>
      <c r="J366" s="14">
        <v>0</v>
      </c>
      <c r="K366" s="13" t="str">
        <f t="shared" si="2"/>
        <v>NOVICE</v>
      </c>
      <c r="L366" s="15" t="s">
        <v>15</v>
      </c>
    </row>
    <row r="367" spans="2:12" ht="12.75" x14ac:dyDescent="0.2">
      <c r="B367" s="280">
        <v>273</v>
      </c>
      <c r="C367" s="32" t="s">
        <v>760</v>
      </c>
      <c r="D367" s="194" t="s">
        <v>761</v>
      </c>
      <c r="E367" s="186" t="s">
        <v>12</v>
      </c>
      <c r="F367" s="196" t="s">
        <v>18</v>
      </c>
      <c r="G367" s="196" t="s">
        <v>19</v>
      </c>
      <c r="H367" s="13">
        <v>0</v>
      </c>
      <c r="I367" s="14">
        <v>0</v>
      </c>
      <c r="J367" s="14">
        <v>0</v>
      </c>
      <c r="K367" s="13" t="str">
        <f t="shared" si="2"/>
        <v>NOVICE</v>
      </c>
      <c r="L367" s="15" t="s">
        <v>15</v>
      </c>
    </row>
    <row r="368" spans="2:12" ht="12.75" x14ac:dyDescent="0.2">
      <c r="B368" s="280">
        <v>273</v>
      </c>
      <c r="C368" s="32" t="s">
        <v>762</v>
      </c>
      <c r="D368" s="194" t="s">
        <v>763</v>
      </c>
      <c r="E368" s="194" t="s">
        <v>12</v>
      </c>
      <c r="F368" s="196" t="s">
        <v>764</v>
      </c>
      <c r="G368" s="196" t="s">
        <v>19</v>
      </c>
      <c r="H368" s="13">
        <v>0</v>
      </c>
      <c r="I368" s="14">
        <v>0</v>
      </c>
      <c r="J368" s="14">
        <v>0</v>
      </c>
      <c r="K368" s="13" t="str">
        <f t="shared" si="2"/>
        <v>NOVICE</v>
      </c>
      <c r="L368" s="15" t="s">
        <v>15</v>
      </c>
    </row>
    <row r="369" spans="2:12" ht="12.75" x14ac:dyDescent="0.2">
      <c r="B369" s="280">
        <v>273</v>
      </c>
      <c r="C369" s="32" t="s">
        <v>307</v>
      </c>
      <c r="D369" s="436" t="s">
        <v>308</v>
      </c>
      <c r="E369" s="194" t="s">
        <v>12</v>
      </c>
      <c r="F369" s="194" t="s">
        <v>18</v>
      </c>
      <c r="G369" s="194" t="s">
        <v>19</v>
      </c>
      <c r="H369" s="13">
        <v>0</v>
      </c>
      <c r="I369" s="14">
        <v>0</v>
      </c>
      <c r="J369" s="14">
        <v>0</v>
      </c>
      <c r="K369" s="13" t="str">
        <f t="shared" si="2"/>
        <v>NOVICE</v>
      </c>
      <c r="L369" s="15" t="s">
        <v>15</v>
      </c>
    </row>
    <row r="370" spans="2:12" ht="12.75" x14ac:dyDescent="0.2">
      <c r="B370" s="280">
        <v>273</v>
      </c>
      <c r="C370" s="32" t="s">
        <v>765</v>
      </c>
      <c r="D370" s="194" t="s">
        <v>766</v>
      </c>
      <c r="E370" s="186" t="s">
        <v>12</v>
      </c>
      <c r="F370" s="196" t="s">
        <v>18</v>
      </c>
      <c r="G370" s="196" t="s">
        <v>19</v>
      </c>
      <c r="H370" s="13">
        <v>0</v>
      </c>
      <c r="I370" s="14">
        <v>0</v>
      </c>
      <c r="J370" s="14">
        <v>0</v>
      </c>
      <c r="K370" s="13" t="str">
        <f t="shared" si="2"/>
        <v>NOVICE</v>
      </c>
      <c r="L370" s="15" t="s">
        <v>15</v>
      </c>
    </row>
    <row r="371" spans="2:12" ht="12.75" x14ac:dyDescent="0.2">
      <c r="B371" s="280">
        <v>273</v>
      </c>
      <c r="C371" s="32" t="s">
        <v>767</v>
      </c>
      <c r="D371" s="194" t="s">
        <v>768</v>
      </c>
      <c r="E371" s="194" t="s">
        <v>12</v>
      </c>
      <c r="F371" s="196" t="s">
        <v>764</v>
      </c>
      <c r="G371" s="196" t="s">
        <v>19</v>
      </c>
      <c r="H371" s="13">
        <v>0</v>
      </c>
      <c r="I371" s="14">
        <v>0</v>
      </c>
      <c r="J371" s="14">
        <v>0</v>
      </c>
      <c r="K371" s="13" t="str">
        <f t="shared" si="2"/>
        <v>NOVICE</v>
      </c>
      <c r="L371" s="15" t="s">
        <v>15</v>
      </c>
    </row>
    <row r="372" spans="2:12" ht="12.75" x14ac:dyDescent="0.2">
      <c r="B372" s="280">
        <v>273</v>
      </c>
      <c r="C372" s="32" t="s">
        <v>769</v>
      </c>
      <c r="D372" s="194" t="s">
        <v>770</v>
      </c>
      <c r="E372" s="186" t="s">
        <v>12</v>
      </c>
      <c r="F372" s="196" t="s">
        <v>18</v>
      </c>
      <c r="G372" s="196" t="s">
        <v>19</v>
      </c>
      <c r="H372" s="13">
        <v>0</v>
      </c>
      <c r="I372" s="14">
        <v>0</v>
      </c>
      <c r="J372" s="14">
        <v>0</v>
      </c>
      <c r="K372" s="13" t="str">
        <f t="shared" si="2"/>
        <v>NOVICE</v>
      </c>
      <c r="L372" s="15" t="s">
        <v>15</v>
      </c>
    </row>
    <row r="373" spans="2:12" ht="12.75" x14ac:dyDescent="0.2">
      <c r="B373" s="280">
        <v>273</v>
      </c>
      <c r="C373" s="32" t="s">
        <v>771</v>
      </c>
      <c r="D373" s="194" t="s">
        <v>772</v>
      </c>
      <c r="E373" s="194" t="s">
        <v>12</v>
      </c>
      <c r="F373" s="194" t="s">
        <v>18</v>
      </c>
      <c r="G373" s="194" t="s">
        <v>19</v>
      </c>
      <c r="H373" s="13">
        <v>0</v>
      </c>
      <c r="I373" s="14">
        <v>0</v>
      </c>
      <c r="J373" s="14">
        <v>0</v>
      </c>
      <c r="K373" s="13" t="str">
        <f t="shared" si="2"/>
        <v>NOVICE</v>
      </c>
      <c r="L373" s="15" t="s">
        <v>15</v>
      </c>
    </row>
    <row r="374" spans="2:12" ht="12.75" x14ac:dyDescent="0.2">
      <c r="B374" s="280">
        <v>273</v>
      </c>
      <c r="C374" s="32" t="s">
        <v>773</v>
      </c>
      <c r="D374" s="194" t="s">
        <v>772</v>
      </c>
      <c r="E374" s="196" t="s">
        <v>12</v>
      </c>
      <c r="F374" s="196" t="s">
        <v>18</v>
      </c>
      <c r="G374" s="196" t="s">
        <v>19</v>
      </c>
      <c r="H374" s="13">
        <v>0</v>
      </c>
      <c r="I374" s="14">
        <v>0</v>
      </c>
      <c r="J374" s="14">
        <v>0</v>
      </c>
      <c r="K374" s="13" t="str">
        <f t="shared" si="2"/>
        <v>NOVICE</v>
      </c>
      <c r="L374" s="15" t="s">
        <v>15</v>
      </c>
    </row>
    <row r="375" spans="2:12" ht="12.75" x14ac:dyDescent="0.2">
      <c r="B375" s="280">
        <v>273</v>
      </c>
      <c r="C375" s="32" t="s">
        <v>497</v>
      </c>
      <c r="D375" s="196" t="s">
        <v>498</v>
      </c>
      <c r="E375" s="196" t="s">
        <v>12</v>
      </c>
      <c r="F375" s="196" t="s">
        <v>18</v>
      </c>
      <c r="G375" s="196" t="s">
        <v>19</v>
      </c>
      <c r="H375" s="13">
        <v>0</v>
      </c>
      <c r="I375" s="14">
        <v>0</v>
      </c>
      <c r="J375" s="14">
        <v>0</v>
      </c>
      <c r="K375" s="13" t="str">
        <f t="shared" si="2"/>
        <v>NOVICE</v>
      </c>
      <c r="L375" s="15" t="s">
        <v>15</v>
      </c>
    </row>
    <row r="376" spans="2:12" ht="12.75" x14ac:dyDescent="0.2">
      <c r="B376" s="280">
        <v>273</v>
      </c>
      <c r="C376" s="9" t="s">
        <v>613</v>
      </c>
      <c r="D376" s="194" t="s">
        <v>614</v>
      </c>
      <c r="E376" s="194" t="s">
        <v>12</v>
      </c>
      <c r="F376" s="196" t="s">
        <v>18</v>
      </c>
      <c r="G376" s="196" t="s">
        <v>19</v>
      </c>
      <c r="H376" s="13">
        <v>0</v>
      </c>
      <c r="I376" s="14">
        <v>0</v>
      </c>
      <c r="J376" s="14">
        <v>0</v>
      </c>
      <c r="K376" s="13" t="str">
        <f t="shared" si="2"/>
        <v>NOVICE</v>
      </c>
      <c r="L376" s="15" t="s">
        <v>15</v>
      </c>
    </row>
    <row r="377" spans="2:12" ht="12.75" x14ac:dyDescent="0.2">
      <c r="B377" s="280">
        <v>273</v>
      </c>
      <c r="C377" s="32" t="s">
        <v>774</v>
      </c>
      <c r="D377" s="194" t="s">
        <v>775</v>
      </c>
      <c r="E377" s="194" t="s">
        <v>12</v>
      </c>
      <c r="F377" s="194" t="s">
        <v>18</v>
      </c>
      <c r="G377" s="194" t="s">
        <v>19</v>
      </c>
      <c r="H377" s="13">
        <v>0</v>
      </c>
      <c r="I377" s="14">
        <v>0</v>
      </c>
      <c r="J377" s="14">
        <v>0</v>
      </c>
      <c r="K377" s="13" t="str">
        <f t="shared" si="2"/>
        <v>NOVICE</v>
      </c>
      <c r="L377" s="15" t="s">
        <v>15</v>
      </c>
    </row>
    <row r="378" spans="2:12" ht="12.75" x14ac:dyDescent="0.2">
      <c r="B378" s="280">
        <v>273</v>
      </c>
      <c r="C378" s="32" t="s">
        <v>776</v>
      </c>
      <c r="D378" s="196" t="s">
        <v>777</v>
      </c>
      <c r="E378" s="196" t="s">
        <v>12</v>
      </c>
      <c r="F378" s="196" t="s">
        <v>18</v>
      </c>
      <c r="G378" s="196" t="s">
        <v>19</v>
      </c>
      <c r="H378" s="13">
        <v>0</v>
      </c>
      <c r="I378" s="14">
        <v>0</v>
      </c>
      <c r="J378" s="14">
        <v>0</v>
      </c>
      <c r="K378" s="13" t="str">
        <f t="shared" si="2"/>
        <v>NOVICE</v>
      </c>
      <c r="L378" s="15" t="s">
        <v>15</v>
      </c>
    </row>
    <row r="379" spans="2:12" ht="12.75" x14ac:dyDescent="0.2">
      <c r="B379" s="280">
        <v>273</v>
      </c>
      <c r="C379" s="32" t="s">
        <v>778</v>
      </c>
      <c r="D379" s="194" t="s">
        <v>779</v>
      </c>
      <c r="E379" s="186" t="s">
        <v>12</v>
      </c>
      <c r="F379" s="196" t="s">
        <v>18</v>
      </c>
      <c r="G379" s="196" t="s">
        <v>19</v>
      </c>
      <c r="H379" s="13">
        <v>0</v>
      </c>
      <c r="I379" s="14">
        <v>0</v>
      </c>
      <c r="J379" s="14">
        <v>0</v>
      </c>
      <c r="K379" s="13" t="str">
        <f t="shared" si="2"/>
        <v>NOVICE</v>
      </c>
      <c r="L379" s="15" t="s">
        <v>15</v>
      </c>
    </row>
    <row r="380" spans="2:12" ht="12.75" x14ac:dyDescent="0.2">
      <c r="B380" s="280">
        <v>273</v>
      </c>
      <c r="C380" s="32" t="s">
        <v>780</v>
      </c>
      <c r="D380" s="194" t="s">
        <v>781</v>
      </c>
      <c r="E380" s="194" t="s">
        <v>12</v>
      </c>
      <c r="F380" s="196" t="s">
        <v>18</v>
      </c>
      <c r="G380" s="196" t="s">
        <v>19</v>
      </c>
      <c r="H380" s="13">
        <v>0</v>
      </c>
      <c r="I380" s="14">
        <v>0</v>
      </c>
      <c r="J380" s="14">
        <v>0</v>
      </c>
      <c r="K380" s="13" t="str">
        <f t="shared" si="2"/>
        <v>NOVICE</v>
      </c>
      <c r="L380" s="15" t="s">
        <v>15</v>
      </c>
    </row>
    <row r="381" spans="2:12" ht="12.75" x14ac:dyDescent="0.2">
      <c r="B381" s="280">
        <v>273</v>
      </c>
      <c r="C381" s="32" t="s">
        <v>782</v>
      </c>
      <c r="D381" s="194" t="s">
        <v>783</v>
      </c>
      <c r="E381" s="194" t="s">
        <v>12</v>
      </c>
      <c r="F381" s="196" t="s">
        <v>18</v>
      </c>
      <c r="G381" s="196" t="s">
        <v>19</v>
      </c>
      <c r="H381" s="13">
        <v>0</v>
      </c>
      <c r="I381" s="14">
        <v>0</v>
      </c>
      <c r="J381" s="14">
        <v>0</v>
      </c>
      <c r="K381" s="13" t="str">
        <f t="shared" si="2"/>
        <v>NOVICE</v>
      </c>
      <c r="L381" s="15" t="s">
        <v>15</v>
      </c>
    </row>
    <row r="382" spans="2:12" ht="12.75" x14ac:dyDescent="0.2">
      <c r="B382" s="280">
        <v>273</v>
      </c>
      <c r="C382" s="32" t="s">
        <v>784</v>
      </c>
      <c r="D382" s="194" t="s">
        <v>785</v>
      </c>
      <c r="E382" s="186" t="s">
        <v>12</v>
      </c>
      <c r="F382" s="196" t="s">
        <v>18</v>
      </c>
      <c r="G382" s="196" t="s">
        <v>19</v>
      </c>
      <c r="H382" s="13">
        <v>0</v>
      </c>
      <c r="I382" s="14">
        <v>0</v>
      </c>
      <c r="J382" s="14">
        <v>0</v>
      </c>
      <c r="K382" s="13" t="str">
        <f t="shared" si="2"/>
        <v>NOVICE</v>
      </c>
      <c r="L382" s="15" t="s">
        <v>15</v>
      </c>
    </row>
    <row r="383" spans="2:12" ht="12.75" x14ac:dyDescent="0.2">
      <c r="B383" s="280">
        <v>273</v>
      </c>
      <c r="C383" s="32" t="s">
        <v>786</v>
      </c>
      <c r="D383" s="194" t="s">
        <v>787</v>
      </c>
      <c r="E383" s="186" t="s">
        <v>12</v>
      </c>
      <c r="F383" s="196" t="s">
        <v>18</v>
      </c>
      <c r="G383" s="196" t="s">
        <v>19</v>
      </c>
      <c r="H383" s="13">
        <v>0</v>
      </c>
      <c r="I383" s="14">
        <v>0</v>
      </c>
      <c r="J383" s="14">
        <v>0</v>
      </c>
      <c r="K383" s="13" t="str">
        <f t="shared" si="2"/>
        <v>NOVICE</v>
      </c>
      <c r="L383" s="15" t="s">
        <v>15</v>
      </c>
    </row>
    <row r="384" spans="2:12" ht="12.75" x14ac:dyDescent="0.2">
      <c r="B384" s="280">
        <v>273</v>
      </c>
      <c r="C384" s="32" t="s">
        <v>615</v>
      </c>
      <c r="D384" s="194" t="s">
        <v>616</v>
      </c>
      <c r="E384" s="194" t="s">
        <v>12</v>
      </c>
      <c r="F384" s="196" t="s">
        <v>18</v>
      </c>
      <c r="G384" s="196" t="s">
        <v>19</v>
      </c>
      <c r="H384" s="13">
        <v>0</v>
      </c>
      <c r="I384" s="14">
        <v>0</v>
      </c>
      <c r="J384" s="14">
        <v>0</v>
      </c>
      <c r="K384" s="13" t="str">
        <f t="shared" si="2"/>
        <v>NOVICE</v>
      </c>
      <c r="L384" s="15" t="s">
        <v>15</v>
      </c>
    </row>
    <row r="385" spans="2:12" ht="12.75" x14ac:dyDescent="0.2">
      <c r="B385" s="280">
        <v>273</v>
      </c>
      <c r="C385" s="32" t="s">
        <v>788</v>
      </c>
      <c r="D385" s="194" t="s">
        <v>789</v>
      </c>
      <c r="E385" s="186" t="s">
        <v>12</v>
      </c>
      <c r="F385" s="196" t="s">
        <v>18</v>
      </c>
      <c r="G385" s="196" t="s">
        <v>19</v>
      </c>
      <c r="H385" s="13">
        <v>0</v>
      </c>
      <c r="I385" s="14">
        <v>0</v>
      </c>
      <c r="J385" s="14">
        <v>0</v>
      </c>
      <c r="K385" s="13" t="str">
        <f t="shared" si="2"/>
        <v>NOVICE</v>
      </c>
      <c r="L385" s="15" t="s">
        <v>15</v>
      </c>
    </row>
    <row r="386" spans="2:12" ht="12.75" x14ac:dyDescent="0.2">
      <c r="B386" s="280">
        <v>273</v>
      </c>
      <c r="C386" s="32" t="s">
        <v>556</v>
      </c>
      <c r="D386" s="194" t="s">
        <v>557</v>
      </c>
      <c r="E386" s="194" t="s">
        <v>12</v>
      </c>
      <c r="F386" s="196" t="s">
        <v>18</v>
      </c>
      <c r="G386" s="196" t="s">
        <v>19</v>
      </c>
      <c r="H386" s="13">
        <v>0</v>
      </c>
      <c r="I386" s="14">
        <v>0</v>
      </c>
      <c r="J386" s="14">
        <v>0</v>
      </c>
      <c r="K386" s="13" t="str">
        <f t="shared" si="2"/>
        <v>NOVICE</v>
      </c>
      <c r="L386" s="15" t="s">
        <v>15</v>
      </c>
    </row>
    <row r="387" spans="2:12" ht="12.75" x14ac:dyDescent="0.2">
      <c r="B387" s="270">
        <v>273</v>
      </c>
      <c r="C387" s="32" t="s">
        <v>355</v>
      </c>
      <c r="D387" s="196" t="s">
        <v>356</v>
      </c>
      <c r="E387" s="196" t="s">
        <v>12</v>
      </c>
      <c r="F387" s="196" t="s">
        <v>18</v>
      </c>
      <c r="G387" s="196" t="s">
        <v>19</v>
      </c>
      <c r="H387" s="13">
        <v>0</v>
      </c>
      <c r="I387" s="14">
        <v>0</v>
      </c>
      <c r="J387" s="14">
        <v>0</v>
      </c>
      <c r="K387" s="13" t="str">
        <f t="shared" si="2"/>
        <v>NOVICE</v>
      </c>
      <c r="L387" s="15" t="s">
        <v>15</v>
      </c>
    </row>
    <row r="388" spans="2:12" ht="12.75" x14ac:dyDescent="0.2">
      <c r="B388" s="270">
        <v>273</v>
      </c>
      <c r="C388" s="73" t="s">
        <v>790</v>
      </c>
      <c r="D388" s="194" t="s">
        <v>791</v>
      </c>
      <c r="E388" s="186" t="s">
        <v>12</v>
      </c>
      <c r="F388" s="196" t="s">
        <v>18</v>
      </c>
      <c r="G388" s="196" t="s">
        <v>19</v>
      </c>
      <c r="H388" s="13">
        <v>0</v>
      </c>
      <c r="I388" s="14">
        <v>0</v>
      </c>
      <c r="J388" s="14">
        <v>0</v>
      </c>
      <c r="K388" s="13" t="str">
        <f t="shared" si="2"/>
        <v>NOVICE</v>
      </c>
      <c r="L388" s="15" t="s">
        <v>15</v>
      </c>
    </row>
    <row r="389" spans="2:12" ht="12.75" x14ac:dyDescent="0.2">
      <c r="B389" s="270">
        <v>273</v>
      </c>
      <c r="C389" s="73" t="s">
        <v>617</v>
      </c>
      <c r="D389" s="194" t="s">
        <v>618</v>
      </c>
      <c r="E389" s="186" t="s">
        <v>12</v>
      </c>
      <c r="F389" s="196" t="s">
        <v>18</v>
      </c>
      <c r="G389" s="196" t="s">
        <v>19</v>
      </c>
      <c r="H389" s="13">
        <v>0</v>
      </c>
      <c r="I389" s="14">
        <v>0</v>
      </c>
      <c r="J389" s="14">
        <v>0</v>
      </c>
      <c r="K389" s="13" t="str">
        <f t="shared" si="2"/>
        <v>NOVICE</v>
      </c>
      <c r="L389" s="15" t="s">
        <v>15</v>
      </c>
    </row>
    <row r="390" spans="2:12" ht="12.75" x14ac:dyDescent="0.2">
      <c r="B390" s="5">
        <v>273</v>
      </c>
      <c r="C390" s="73" t="s">
        <v>619</v>
      </c>
      <c r="D390" s="194" t="s">
        <v>620</v>
      </c>
      <c r="E390" s="186" t="s">
        <v>12</v>
      </c>
      <c r="F390" s="196" t="s">
        <v>18</v>
      </c>
      <c r="G390" s="196" t="s">
        <v>19</v>
      </c>
      <c r="H390" s="13">
        <v>0</v>
      </c>
      <c r="I390" s="14">
        <v>0</v>
      </c>
      <c r="J390" s="14">
        <v>0</v>
      </c>
      <c r="K390" s="13" t="str">
        <f t="shared" si="2"/>
        <v>NOVICE</v>
      </c>
      <c r="L390" s="15" t="s">
        <v>15</v>
      </c>
    </row>
    <row r="391" spans="2:12" ht="12.75" x14ac:dyDescent="0.2">
      <c r="B391" s="5">
        <v>273</v>
      </c>
      <c r="C391" s="9" t="s">
        <v>546</v>
      </c>
      <c r="D391" s="437" t="s">
        <v>547</v>
      </c>
      <c r="E391" s="187" t="s">
        <v>12</v>
      </c>
      <c r="F391" s="192" t="s">
        <v>18</v>
      </c>
      <c r="G391" s="192" t="s">
        <v>19</v>
      </c>
      <c r="H391" s="13">
        <v>0</v>
      </c>
      <c r="I391" s="14">
        <v>0</v>
      </c>
      <c r="J391" s="14">
        <v>0</v>
      </c>
      <c r="K391" s="13" t="str">
        <f t="shared" si="2"/>
        <v>NOVICE</v>
      </c>
      <c r="L391" s="15" t="s">
        <v>15</v>
      </c>
    </row>
    <row r="392" spans="2:12" ht="12.75" x14ac:dyDescent="0.2">
      <c r="B392" s="5">
        <v>273</v>
      </c>
      <c r="C392" s="9" t="s">
        <v>792</v>
      </c>
      <c r="D392" s="29" t="s">
        <v>793</v>
      </c>
      <c r="E392" s="31" t="s">
        <v>12</v>
      </c>
      <c r="F392" s="31" t="s">
        <v>794</v>
      </c>
      <c r="G392" s="31" t="s">
        <v>795</v>
      </c>
      <c r="H392" s="13">
        <v>0</v>
      </c>
      <c r="I392" s="14">
        <v>0</v>
      </c>
      <c r="J392" s="14">
        <v>0</v>
      </c>
      <c r="K392" s="13" t="str">
        <f t="shared" si="2"/>
        <v>NOVICE</v>
      </c>
      <c r="L392" s="15" t="s">
        <v>15</v>
      </c>
    </row>
    <row r="393" spans="2:12" ht="12.75" x14ac:dyDescent="0.2">
      <c r="B393" s="5">
        <v>273</v>
      </c>
      <c r="C393" s="9" t="s">
        <v>796</v>
      </c>
      <c r="D393" s="61" t="s">
        <v>797</v>
      </c>
      <c r="E393" s="246" t="s">
        <v>12</v>
      </c>
      <c r="F393" s="246" t="s">
        <v>794</v>
      </c>
      <c r="G393" s="246" t="s">
        <v>795</v>
      </c>
      <c r="H393" s="13">
        <v>0</v>
      </c>
      <c r="I393" s="14">
        <v>0</v>
      </c>
      <c r="J393" s="14">
        <v>0</v>
      </c>
      <c r="K393" s="13" t="str">
        <f t="shared" si="2"/>
        <v>NOVICE</v>
      </c>
      <c r="L393" s="15" t="s">
        <v>15</v>
      </c>
    </row>
    <row r="394" spans="2:12" ht="12.75" x14ac:dyDescent="0.2">
      <c r="B394" s="5">
        <v>273</v>
      </c>
      <c r="C394" s="9" t="s">
        <v>798</v>
      </c>
      <c r="D394" s="26" t="s">
        <v>799</v>
      </c>
      <c r="E394" s="27" t="s">
        <v>12</v>
      </c>
      <c r="F394" s="25" t="s">
        <v>75</v>
      </c>
      <c r="G394" s="25" t="s">
        <v>64</v>
      </c>
      <c r="H394" s="13">
        <v>0</v>
      </c>
      <c r="I394" s="14">
        <v>0</v>
      </c>
      <c r="J394" s="14">
        <v>0</v>
      </c>
      <c r="K394" s="13" t="str">
        <f t="shared" si="2"/>
        <v>NOVICE</v>
      </c>
      <c r="L394" s="15" t="s">
        <v>15</v>
      </c>
    </row>
    <row r="395" spans="2:12" ht="12.75" x14ac:dyDescent="0.2">
      <c r="B395" s="5">
        <v>273</v>
      </c>
      <c r="C395" s="9" t="s">
        <v>800</v>
      </c>
      <c r="D395" s="26" t="s">
        <v>801</v>
      </c>
      <c r="E395" s="27" t="s">
        <v>12</v>
      </c>
      <c r="F395" s="25" t="s">
        <v>75</v>
      </c>
      <c r="G395" s="25" t="s">
        <v>64</v>
      </c>
      <c r="H395" s="13">
        <v>0</v>
      </c>
      <c r="I395" s="14">
        <v>0</v>
      </c>
      <c r="J395" s="14">
        <v>0</v>
      </c>
      <c r="K395" s="13" t="str">
        <f t="shared" si="2"/>
        <v>NOVICE</v>
      </c>
      <c r="L395" s="15" t="s">
        <v>15</v>
      </c>
    </row>
    <row r="396" spans="2:12" ht="12.75" x14ac:dyDescent="0.2">
      <c r="B396" s="5">
        <v>273</v>
      </c>
      <c r="C396" s="9" t="s">
        <v>499</v>
      </c>
      <c r="D396" s="26" t="s">
        <v>500</v>
      </c>
      <c r="E396" s="27" t="s">
        <v>3</v>
      </c>
      <c r="F396" s="25" t="s">
        <v>75</v>
      </c>
      <c r="G396" s="25" t="s">
        <v>64</v>
      </c>
      <c r="H396" s="13">
        <v>0</v>
      </c>
      <c r="I396" s="14">
        <v>0</v>
      </c>
      <c r="J396" s="14">
        <v>0</v>
      </c>
      <c r="K396" s="13" t="str">
        <f t="shared" si="2"/>
        <v>NOVICE</v>
      </c>
      <c r="L396" s="15" t="s">
        <v>15</v>
      </c>
    </row>
    <row r="397" spans="2:12" ht="12.75" x14ac:dyDescent="0.2">
      <c r="B397" s="5">
        <v>273</v>
      </c>
      <c r="C397" s="9" t="s">
        <v>621</v>
      </c>
      <c r="D397" s="26" t="s">
        <v>622</v>
      </c>
      <c r="E397" s="27" t="s">
        <v>3</v>
      </c>
      <c r="F397" s="25" t="s">
        <v>75</v>
      </c>
      <c r="G397" s="25" t="s">
        <v>64</v>
      </c>
      <c r="H397" s="13">
        <v>0</v>
      </c>
      <c r="I397" s="14">
        <v>0</v>
      </c>
      <c r="J397" s="14">
        <v>0</v>
      </c>
      <c r="K397" s="13" t="str">
        <f t="shared" ref="K397:K460" si="3">IF(H397&gt;2750,"MASTER",IF(H397&gt;1750,"PRO",IF(H397&gt;600,"SEMI PRO",IF(H397&gt;150,"AMATOR","NOVICE"))))</f>
        <v>NOVICE</v>
      </c>
      <c r="L397" s="15" t="s">
        <v>15</v>
      </c>
    </row>
    <row r="398" spans="2:12" ht="12.75" x14ac:dyDescent="0.2">
      <c r="B398" s="5">
        <v>273</v>
      </c>
      <c r="C398" s="9" t="s">
        <v>802</v>
      </c>
      <c r="D398" s="160" t="s">
        <v>803</v>
      </c>
      <c r="E398" s="25" t="s">
        <v>12</v>
      </c>
      <c r="F398" s="25" t="s">
        <v>75</v>
      </c>
      <c r="G398" s="25" t="s">
        <v>64</v>
      </c>
      <c r="H398" s="13">
        <v>0</v>
      </c>
      <c r="I398" s="14">
        <v>0</v>
      </c>
      <c r="J398" s="14">
        <v>0</v>
      </c>
      <c r="K398" s="13" t="str">
        <f t="shared" si="3"/>
        <v>NOVICE</v>
      </c>
      <c r="L398" s="15" t="s">
        <v>15</v>
      </c>
    </row>
    <row r="399" spans="2:12" ht="12.75" x14ac:dyDescent="0.2">
      <c r="B399" s="5">
        <v>273</v>
      </c>
      <c r="C399" s="9" t="s">
        <v>501</v>
      </c>
      <c r="D399" s="26" t="s">
        <v>502</v>
      </c>
      <c r="E399" s="27" t="s">
        <v>12</v>
      </c>
      <c r="F399" s="25" t="s">
        <v>75</v>
      </c>
      <c r="G399" s="25" t="s">
        <v>64</v>
      </c>
      <c r="H399" s="13">
        <v>0</v>
      </c>
      <c r="I399" s="14">
        <v>0</v>
      </c>
      <c r="J399" s="14">
        <v>0</v>
      </c>
      <c r="K399" s="13" t="str">
        <f t="shared" si="3"/>
        <v>NOVICE</v>
      </c>
      <c r="L399" s="15" t="s">
        <v>15</v>
      </c>
    </row>
    <row r="400" spans="2:12" ht="12.75" x14ac:dyDescent="0.2">
      <c r="B400" s="5">
        <v>273</v>
      </c>
      <c r="C400" s="9" t="s">
        <v>562</v>
      </c>
      <c r="D400" s="26" t="s">
        <v>563</v>
      </c>
      <c r="E400" s="27" t="s">
        <v>3</v>
      </c>
      <c r="F400" s="25" t="s">
        <v>75</v>
      </c>
      <c r="G400" s="25" t="s">
        <v>64</v>
      </c>
      <c r="H400" s="13">
        <v>0</v>
      </c>
      <c r="I400" s="14">
        <v>0</v>
      </c>
      <c r="J400" s="14">
        <v>0</v>
      </c>
      <c r="K400" s="13" t="str">
        <f t="shared" si="3"/>
        <v>NOVICE</v>
      </c>
      <c r="L400" s="15" t="s">
        <v>15</v>
      </c>
    </row>
    <row r="401" spans="2:12" ht="12.75" x14ac:dyDescent="0.2">
      <c r="B401" s="5">
        <v>273</v>
      </c>
      <c r="C401" s="9" t="s">
        <v>804</v>
      </c>
      <c r="D401" s="160" t="s">
        <v>805</v>
      </c>
      <c r="E401" s="25" t="s">
        <v>12</v>
      </c>
      <c r="F401" s="25" t="s">
        <v>75</v>
      </c>
      <c r="G401" s="25" t="s">
        <v>64</v>
      </c>
      <c r="H401" s="13">
        <v>0</v>
      </c>
      <c r="I401" s="14">
        <v>0</v>
      </c>
      <c r="J401" s="14">
        <v>0</v>
      </c>
      <c r="K401" s="13" t="str">
        <f t="shared" si="3"/>
        <v>NOVICE</v>
      </c>
      <c r="L401" s="15" t="s">
        <v>15</v>
      </c>
    </row>
    <row r="402" spans="2:12" ht="12.75" x14ac:dyDescent="0.2">
      <c r="B402" s="5">
        <v>273</v>
      </c>
      <c r="C402" s="9" t="s">
        <v>503</v>
      </c>
      <c r="D402" s="308" t="s">
        <v>504</v>
      </c>
      <c r="E402" s="27" t="s">
        <v>12</v>
      </c>
      <c r="F402" s="25" t="s">
        <v>75</v>
      </c>
      <c r="G402" s="25" t="s">
        <v>64</v>
      </c>
      <c r="H402" s="13">
        <v>0</v>
      </c>
      <c r="I402" s="14">
        <v>0</v>
      </c>
      <c r="J402" s="14">
        <v>0</v>
      </c>
      <c r="K402" s="13" t="str">
        <f t="shared" si="3"/>
        <v>NOVICE</v>
      </c>
      <c r="L402" s="15" t="s">
        <v>15</v>
      </c>
    </row>
    <row r="403" spans="2:12" ht="12.75" x14ac:dyDescent="0.2">
      <c r="B403" s="5">
        <v>273</v>
      </c>
      <c r="C403" s="9" t="s">
        <v>412</v>
      </c>
      <c r="D403" s="392" t="s">
        <v>413</v>
      </c>
      <c r="E403" s="335" t="s">
        <v>12</v>
      </c>
      <c r="F403" s="25" t="s">
        <v>75</v>
      </c>
      <c r="G403" s="25" t="s">
        <v>64</v>
      </c>
      <c r="H403" s="13">
        <v>0</v>
      </c>
      <c r="I403" s="14">
        <v>0</v>
      </c>
      <c r="J403" s="14">
        <v>0</v>
      </c>
      <c r="K403" s="13" t="str">
        <f t="shared" si="3"/>
        <v>NOVICE</v>
      </c>
      <c r="L403" s="15" t="s">
        <v>15</v>
      </c>
    </row>
    <row r="404" spans="2:12" ht="12.75" x14ac:dyDescent="0.2">
      <c r="B404" s="5">
        <v>273</v>
      </c>
      <c r="C404" s="9" t="s">
        <v>454</v>
      </c>
      <c r="D404" s="26" t="s">
        <v>455</v>
      </c>
      <c r="E404" s="27" t="s">
        <v>12</v>
      </c>
      <c r="F404" s="25" t="s">
        <v>75</v>
      </c>
      <c r="G404" s="25" t="s">
        <v>64</v>
      </c>
      <c r="H404" s="13">
        <v>0</v>
      </c>
      <c r="I404" s="14">
        <v>0</v>
      </c>
      <c r="J404" s="14">
        <v>0</v>
      </c>
      <c r="K404" s="13" t="str">
        <f t="shared" si="3"/>
        <v>NOVICE</v>
      </c>
      <c r="L404" s="15" t="s">
        <v>15</v>
      </c>
    </row>
    <row r="405" spans="2:12" ht="12.75" x14ac:dyDescent="0.2">
      <c r="B405" s="5">
        <v>273</v>
      </c>
      <c r="C405" s="9" t="s">
        <v>623</v>
      </c>
      <c r="D405" s="26" t="s">
        <v>624</v>
      </c>
      <c r="E405" s="27" t="s">
        <v>12</v>
      </c>
      <c r="F405" s="25" t="s">
        <v>75</v>
      </c>
      <c r="G405" s="25" t="s">
        <v>64</v>
      </c>
      <c r="H405" s="13">
        <v>0</v>
      </c>
      <c r="I405" s="14">
        <v>0</v>
      </c>
      <c r="J405" s="14">
        <v>0</v>
      </c>
      <c r="K405" s="13" t="str">
        <f t="shared" si="3"/>
        <v>NOVICE</v>
      </c>
      <c r="L405" s="15" t="s">
        <v>15</v>
      </c>
    </row>
    <row r="406" spans="2:12" ht="12.75" x14ac:dyDescent="0.2">
      <c r="B406" s="5">
        <v>273</v>
      </c>
      <c r="C406" s="9" t="s">
        <v>564</v>
      </c>
      <c r="D406" s="25" t="s">
        <v>565</v>
      </c>
      <c r="E406" s="25" t="s">
        <v>12</v>
      </c>
      <c r="F406" s="25" t="s">
        <v>75</v>
      </c>
      <c r="G406" s="25" t="s">
        <v>64</v>
      </c>
      <c r="H406" s="13">
        <v>0</v>
      </c>
      <c r="I406" s="14">
        <v>0</v>
      </c>
      <c r="J406" s="14">
        <v>0</v>
      </c>
      <c r="K406" s="13" t="str">
        <f t="shared" si="3"/>
        <v>NOVICE</v>
      </c>
      <c r="L406" s="15" t="s">
        <v>15</v>
      </c>
    </row>
    <row r="407" spans="2:12" ht="12.75" x14ac:dyDescent="0.2">
      <c r="B407" s="5">
        <v>273</v>
      </c>
      <c r="C407" s="9" t="s">
        <v>806</v>
      </c>
      <c r="D407" s="160" t="s">
        <v>807</v>
      </c>
      <c r="E407" s="25" t="s">
        <v>12</v>
      </c>
      <c r="F407" s="25" t="s">
        <v>75</v>
      </c>
      <c r="G407" s="25" t="s">
        <v>64</v>
      </c>
      <c r="H407" s="13">
        <v>0</v>
      </c>
      <c r="I407" s="14">
        <v>0</v>
      </c>
      <c r="J407" s="14">
        <v>0</v>
      </c>
      <c r="K407" s="13" t="str">
        <f t="shared" si="3"/>
        <v>NOVICE</v>
      </c>
      <c r="L407" s="15" t="s">
        <v>15</v>
      </c>
    </row>
    <row r="408" spans="2:12" ht="12.75" x14ac:dyDescent="0.2">
      <c r="B408" s="5">
        <v>273</v>
      </c>
      <c r="C408" s="9" t="s">
        <v>810</v>
      </c>
      <c r="D408" s="26" t="s">
        <v>811</v>
      </c>
      <c r="E408" s="27" t="s">
        <v>12</v>
      </c>
      <c r="F408" s="25" t="s">
        <v>75</v>
      </c>
      <c r="G408" s="25" t="s">
        <v>64</v>
      </c>
      <c r="H408" s="13">
        <v>0</v>
      </c>
      <c r="I408" s="14">
        <v>0</v>
      </c>
      <c r="J408" s="14">
        <v>0</v>
      </c>
      <c r="K408" s="13" t="str">
        <f t="shared" si="3"/>
        <v>NOVICE</v>
      </c>
      <c r="L408" s="15" t="s">
        <v>15</v>
      </c>
    </row>
    <row r="409" spans="2:12" ht="12.75" x14ac:dyDescent="0.2">
      <c r="B409" s="5">
        <v>273</v>
      </c>
      <c r="C409" s="9" t="s">
        <v>812</v>
      </c>
      <c r="D409" s="26" t="s">
        <v>813</v>
      </c>
      <c r="E409" s="27" t="s">
        <v>3</v>
      </c>
      <c r="F409" s="25" t="s">
        <v>75</v>
      </c>
      <c r="G409" s="25" t="s">
        <v>64</v>
      </c>
      <c r="H409" s="13">
        <v>0</v>
      </c>
      <c r="I409" s="14">
        <v>0</v>
      </c>
      <c r="J409" s="14">
        <v>0</v>
      </c>
      <c r="K409" s="13" t="str">
        <f t="shared" si="3"/>
        <v>NOVICE</v>
      </c>
      <c r="L409" s="15" t="s">
        <v>15</v>
      </c>
    </row>
    <row r="410" spans="2:12" ht="12.75" x14ac:dyDescent="0.2">
      <c r="B410" s="5">
        <v>273</v>
      </c>
      <c r="C410" s="9" t="s">
        <v>505</v>
      </c>
      <c r="D410" s="26" t="s">
        <v>506</v>
      </c>
      <c r="E410" s="27" t="s">
        <v>3</v>
      </c>
      <c r="F410" s="25" t="s">
        <v>75</v>
      </c>
      <c r="G410" s="25" t="s">
        <v>64</v>
      </c>
      <c r="H410" s="13">
        <v>0</v>
      </c>
      <c r="I410" s="14">
        <v>0</v>
      </c>
      <c r="J410" s="14">
        <v>0</v>
      </c>
      <c r="K410" s="13" t="str">
        <f t="shared" si="3"/>
        <v>NOVICE</v>
      </c>
      <c r="L410" s="15" t="s">
        <v>15</v>
      </c>
    </row>
    <row r="411" spans="2:12" ht="12.75" x14ac:dyDescent="0.2">
      <c r="B411" s="5">
        <v>273</v>
      </c>
      <c r="C411" s="9" t="s">
        <v>566</v>
      </c>
      <c r="D411" s="26" t="s">
        <v>567</v>
      </c>
      <c r="E411" s="27" t="s">
        <v>12</v>
      </c>
      <c r="F411" s="25" t="s">
        <v>75</v>
      </c>
      <c r="G411" s="25" t="s">
        <v>64</v>
      </c>
      <c r="H411" s="13">
        <v>0</v>
      </c>
      <c r="I411" s="14">
        <v>0</v>
      </c>
      <c r="J411" s="14">
        <v>0</v>
      </c>
      <c r="K411" s="13" t="str">
        <f t="shared" si="3"/>
        <v>NOVICE</v>
      </c>
      <c r="L411" s="15" t="s">
        <v>15</v>
      </c>
    </row>
    <row r="412" spans="2:12" ht="12.75" x14ac:dyDescent="0.2">
      <c r="B412" s="5">
        <v>273</v>
      </c>
      <c r="C412" s="9" t="s">
        <v>568</v>
      </c>
      <c r="D412" s="26" t="s">
        <v>569</v>
      </c>
      <c r="E412" s="27" t="s">
        <v>12</v>
      </c>
      <c r="F412" s="25" t="s">
        <v>75</v>
      </c>
      <c r="G412" s="25" t="s">
        <v>64</v>
      </c>
      <c r="H412" s="13">
        <v>0</v>
      </c>
      <c r="I412" s="14">
        <v>0</v>
      </c>
      <c r="J412" s="14">
        <v>0</v>
      </c>
      <c r="K412" s="13" t="str">
        <f t="shared" si="3"/>
        <v>NOVICE</v>
      </c>
      <c r="L412" s="15" t="s">
        <v>15</v>
      </c>
    </row>
    <row r="413" spans="2:12" ht="12.75" x14ac:dyDescent="0.2">
      <c r="B413" s="5">
        <v>273</v>
      </c>
      <c r="C413" s="9" t="s">
        <v>814</v>
      </c>
      <c r="D413" s="26" t="s">
        <v>815</v>
      </c>
      <c r="E413" s="27" t="s">
        <v>12</v>
      </c>
      <c r="F413" s="25" t="s">
        <v>75</v>
      </c>
      <c r="G413" s="25" t="s">
        <v>64</v>
      </c>
      <c r="H413" s="13">
        <v>0</v>
      </c>
      <c r="I413" s="14">
        <v>0</v>
      </c>
      <c r="J413" s="14">
        <v>0</v>
      </c>
      <c r="K413" s="13" t="str">
        <f t="shared" si="3"/>
        <v>NOVICE</v>
      </c>
      <c r="L413" s="15" t="s">
        <v>15</v>
      </c>
    </row>
    <row r="414" spans="2:12" ht="12.75" x14ac:dyDescent="0.2">
      <c r="B414" s="18">
        <v>273</v>
      </c>
      <c r="C414" s="9" t="s">
        <v>816</v>
      </c>
      <c r="D414" s="26" t="s">
        <v>817</v>
      </c>
      <c r="E414" s="27" t="s">
        <v>12</v>
      </c>
      <c r="F414" s="26" t="s">
        <v>75</v>
      </c>
      <c r="G414" s="26" t="s">
        <v>64</v>
      </c>
      <c r="H414" s="13">
        <v>0</v>
      </c>
      <c r="I414" s="14">
        <v>0</v>
      </c>
      <c r="J414" s="14">
        <v>0</v>
      </c>
      <c r="K414" s="13" t="str">
        <f t="shared" si="3"/>
        <v>NOVICE</v>
      </c>
      <c r="L414" s="15" t="s">
        <v>15</v>
      </c>
    </row>
    <row r="415" spans="2:12" ht="12.75" x14ac:dyDescent="0.2">
      <c r="B415" s="5">
        <v>273</v>
      </c>
      <c r="C415" s="9" t="s">
        <v>818</v>
      </c>
      <c r="D415" s="26" t="s">
        <v>819</v>
      </c>
      <c r="E415" s="27" t="s">
        <v>12</v>
      </c>
      <c r="F415" s="25" t="s">
        <v>75</v>
      </c>
      <c r="G415" s="25" t="s">
        <v>64</v>
      </c>
      <c r="H415" s="13">
        <v>0</v>
      </c>
      <c r="I415" s="14">
        <v>0</v>
      </c>
      <c r="J415" s="14">
        <v>0</v>
      </c>
      <c r="K415" s="13" t="str">
        <f t="shared" si="3"/>
        <v>NOVICE</v>
      </c>
      <c r="L415" s="15" t="s">
        <v>15</v>
      </c>
    </row>
    <row r="416" spans="2:12" ht="12.75" x14ac:dyDescent="0.2">
      <c r="B416" s="18">
        <v>273</v>
      </c>
      <c r="C416" s="9" t="s">
        <v>570</v>
      </c>
      <c r="D416" s="26" t="s">
        <v>571</v>
      </c>
      <c r="E416" s="27" t="s">
        <v>12</v>
      </c>
      <c r="F416" s="25" t="s">
        <v>75</v>
      </c>
      <c r="G416" s="25" t="s">
        <v>64</v>
      </c>
      <c r="H416" s="13">
        <v>0</v>
      </c>
      <c r="I416" s="14">
        <v>0</v>
      </c>
      <c r="J416" s="14">
        <v>0</v>
      </c>
      <c r="K416" s="13" t="str">
        <f t="shared" si="3"/>
        <v>NOVICE</v>
      </c>
      <c r="L416" s="15" t="s">
        <v>15</v>
      </c>
    </row>
    <row r="417" spans="2:12" ht="12.75" x14ac:dyDescent="0.2">
      <c r="B417" s="18">
        <v>273</v>
      </c>
      <c r="C417" s="9" t="s">
        <v>820</v>
      </c>
      <c r="D417" s="26" t="s">
        <v>821</v>
      </c>
      <c r="E417" s="27" t="s">
        <v>12</v>
      </c>
      <c r="F417" s="25" t="s">
        <v>75</v>
      </c>
      <c r="G417" s="25" t="s">
        <v>64</v>
      </c>
      <c r="H417" s="13">
        <v>0</v>
      </c>
      <c r="I417" s="14">
        <v>0</v>
      </c>
      <c r="J417" s="14">
        <v>0</v>
      </c>
      <c r="K417" s="13" t="str">
        <f t="shared" si="3"/>
        <v>NOVICE</v>
      </c>
      <c r="L417" s="15" t="s">
        <v>15</v>
      </c>
    </row>
    <row r="418" spans="2:12" ht="12.75" x14ac:dyDescent="0.2">
      <c r="B418" s="18">
        <v>273</v>
      </c>
      <c r="C418" s="9" t="s">
        <v>822</v>
      </c>
      <c r="D418" s="26" t="s">
        <v>823</v>
      </c>
      <c r="E418" s="335" t="s">
        <v>12</v>
      </c>
      <c r="F418" s="25" t="s">
        <v>75</v>
      </c>
      <c r="G418" s="25" t="s">
        <v>64</v>
      </c>
      <c r="H418" s="13">
        <v>0</v>
      </c>
      <c r="I418" s="14">
        <v>0</v>
      </c>
      <c r="J418" s="14">
        <v>0</v>
      </c>
      <c r="K418" s="13" t="str">
        <f t="shared" si="3"/>
        <v>NOVICE</v>
      </c>
      <c r="L418" s="15" t="s">
        <v>15</v>
      </c>
    </row>
    <row r="419" spans="2:12" ht="12.75" x14ac:dyDescent="0.2">
      <c r="B419" s="18">
        <v>273</v>
      </c>
      <c r="C419" s="9" t="s">
        <v>824</v>
      </c>
      <c r="D419" s="25" t="s">
        <v>825</v>
      </c>
      <c r="E419" s="25" t="s">
        <v>12</v>
      </c>
      <c r="F419" s="25" t="s">
        <v>75</v>
      </c>
      <c r="G419" s="25" t="s">
        <v>64</v>
      </c>
      <c r="H419" s="13">
        <v>0</v>
      </c>
      <c r="I419" s="14">
        <v>0</v>
      </c>
      <c r="J419" s="14">
        <v>0</v>
      </c>
      <c r="K419" s="13" t="str">
        <f t="shared" si="3"/>
        <v>NOVICE</v>
      </c>
      <c r="L419" s="15" t="s">
        <v>15</v>
      </c>
    </row>
    <row r="420" spans="2:12" ht="12.75" x14ac:dyDescent="0.2">
      <c r="B420" s="5">
        <v>273</v>
      </c>
      <c r="C420" s="9" t="s">
        <v>826</v>
      </c>
      <c r="D420" s="26" t="s">
        <v>827</v>
      </c>
      <c r="E420" s="27" t="s">
        <v>12</v>
      </c>
      <c r="F420" s="26" t="s">
        <v>75</v>
      </c>
      <c r="G420" s="26" t="s">
        <v>64</v>
      </c>
      <c r="H420" s="13">
        <v>0</v>
      </c>
      <c r="I420" s="14">
        <v>0</v>
      </c>
      <c r="J420" s="14">
        <v>0</v>
      </c>
      <c r="K420" s="13" t="str">
        <f t="shared" si="3"/>
        <v>NOVICE</v>
      </c>
      <c r="L420" s="15" t="s">
        <v>15</v>
      </c>
    </row>
    <row r="421" spans="2:12" ht="12.75" x14ac:dyDescent="0.2">
      <c r="B421" s="5">
        <v>273</v>
      </c>
      <c r="C421" s="9" t="s">
        <v>828</v>
      </c>
      <c r="D421" s="26" t="s">
        <v>829</v>
      </c>
      <c r="E421" s="27" t="s">
        <v>12</v>
      </c>
      <c r="F421" s="25" t="s">
        <v>75</v>
      </c>
      <c r="G421" s="25" t="s">
        <v>64</v>
      </c>
      <c r="H421" s="13">
        <v>0</v>
      </c>
      <c r="I421" s="14">
        <v>0</v>
      </c>
      <c r="J421" s="14">
        <v>0</v>
      </c>
      <c r="K421" s="13" t="str">
        <f t="shared" si="3"/>
        <v>NOVICE</v>
      </c>
      <c r="L421" s="15" t="s">
        <v>15</v>
      </c>
    </row>
    <row r="422" spans="2:12" ht="12.75" x14ac:dyDescent="0.2">
      <c r="B422" s="5">
        <v>273</v>
      </c>
      <c r="C422" s="9" t="s">
        <v>832</v>
      </c>
      <c r="D422" s="160" t="s">
        <v>833</v>
      </c>
      <c r="E422" s="25" t="s">
        <v>12</v>
      </c>
      <c r="F422" s="25" t="s">
        <v>75</v>
      </c>
      <c r="G422" s="25" t="s">
        <v>64</v>
      </c>
      <c r="H422" s="13">
        <v>0</v>
      </c>
      <c r="I422" s="14">
        <v>0</v>
      </c>
      <c r="J422" s="14">
        <v>0</v>
      </c>
      <c r="K422" s="13" t="str">
        <f t="shared" si="3"/>
        <v>NOVICE</v>
      </c>
      <c r="L422" s="15" t="s">
        <v>15</v>
      </c>
    </row>
    <row r="423" spans="2:12" ht="12.75" x14ac:dyDescent="0.2">
      <c r="B423" s="5">
        <v>273</v>
      </c>
      <c r="C423" s="9" t="s">
        <v>834</v>
      </c>
      <c r="D423" s="26" t="s">
        <v>835</v>
      </c>
      <c r="E423" s="27" t="s">
        <v>12</v>
      </c>
      <c r="F423" s="25" t="s">
        <v>75</v>
      </c>
      <c r="G423" s="25" t="s">
        <v>64</v>
      </c>
      <c r="H423" s="13">
        <v>0</v>
      </c>
      <c r="I423" s="14">
        <v>0</v>
      </c>
      <c r="J423" s="14">
        <v>0</v>
      </c>
      <c r="K423" s="13" t="str">
        <f t="shared" si="3"/>
        <v>NOVICE</v>
      </c>
      <c r="L423" s="15" t="s">
        <v>15</v>
      </c>
    </row>
    <row r="424" spans="2:12" ht="12.75" x14ac:dyDescent="0.2">
      <c r="B424" s="5">
        <v>273</v>
      </c>
      <c r="C424" s="9" t="s">
        <v>836</v>
      </c>
      <c r="D424" s="26" t="s">
        <v>837</v>
      </c>
      <c r="E424" s="27" t="s">
        <v>3</v>
      </c>
      <c r="F424" s="26" t="s">
        <v>75</v>
      </c>
      <c r="G424" s="26" t="s">
        <v>64</v>
      </c>
      <c r="H424" s="13">
        <v>0</v>
      </c>
      <c r="I424" s="14">
        <v>0</v>
      </c>
      <c r="J424" s="14">
        <v>0</v>
      </c>
      <c r="K424" s="13" t="str">
        <f t="shared" si="3"/>
        <v>NOVICE</v>
      </c>
      <c r="L424" s="15" t="s">
        <v>15</v>
      </c>
    </row>
    <row r="425" spans="2:12" ht="12.75" x14ac:dyDescent="0.2">
      <c r="B425" s="5">
        <v>273</v>
      </c>
      <c r="C425" s="9" t="s">
        <v>474</v>
      </c>
      <c r="D425" s="26" t="s">
        <v>475</v>
      </c>
      <c r="E425" s="27" t="s">
        <v>12</v>
      </c>
      <c r="F425" s="25" t="s">
        <v>75</v>
      </c>
      <c r="G425" s="25" t="s">
        <v>64</v>
      </c>
      <c r="H425" s="13">
        <v>0</v>
      </c>
      <c r="I425" s="14">
        <v>0</v>
      </c>
      <c r="J425" s="14">
        <v>0</v>
      </c>
      <c r="K425" s="13" t="str">
        <f t="shared" si="3"/>
        <v>NOVICE</v>
      </c>
      <c r="L425" s="15" t="s">
        <v>15</v>
      </c>
    </row>
    <row r="426" spans="2:12" ht="12.75" x14ac:dyDescent="0.2">
      <c r="B426" s="5">
        <v>273</v>
      </c>
      <c r="C426" s="9" t="s">
        <v>840</v>
      </c>
      <c r="D426" s="26" t="s">
        <v>841</v>
      </c>
      <c r="E426" s="25" t="s">
        <v>12</v>
      </c>
      <c r="F426" s="25" t="s">
        <v>75</v>
      </c>
      <c r="G426" s="25" t="s">
        <v>64</v>
      </c>
      <c r="H426" s="13">
        <v>0</v>
      </c>
      <c r="I426" s="14">
        <v>0</v>
      </c>
      <c r="J426" s="14">
        <v>0</v>
      </c>
      <c r="K426" s="13" t="str">
        <f t="shared" si="3"/>
        <v>NOVICE</v>
      </c>
      <c r="L426" s="15" t="s">
        <v>15</v>
      </c>
    </row>
    <row r="427" spans="2:12" ht="12.75" x14ac:dyDescent="0.2">
      <c r="B427" s="5">
        <v>273</v>
      </c>
      <c r="C427" s="9" t="s">
        <v>842</v>
      </c>
      <c r="D427" s="307" t="s">
        <v>843</v>
      </c>
      <c r="E427" s="396" t="s">
        <v>12</v>
      </c>
      <c r="F427" s="396" t="s">
        <v>75</v>
      </c>
      <c r="G427" s="396" t="s">
        <v>64</v>
      </c>
      <c r="H427" s="13">
        <v>0</v>
      </c>
      <c r="I427" s="14">
        <v>0</v>
      </c>
      <c r="J427" s="14">
        <v>0</v>
      </c>
      <c r="K427" s="13" t="str">
        <f t="shared" si="3"/>
        <v>NOVICE</v>
      </c>
      <c r="L427" s="15" t="s">
        <v>15</v>
      </c>
    </row>
    <row r="428" spans="2:12" ht="12.75" x14ac:dyDescent="0.2">
      <c r="B428" s="5">
        <v>273</v>
      </c>
      <c r="C428" s="9" t="s">
        <v>844</v>
      </c>
      <c r="D428" s="33" t="s">
        <v>845</v>
      </c>
      <c r="E428" s="162" t="s">
        <v>12</v>
      </c>
      <c r="F428" s="55" t="s">
        <v>75</v>
      </c>
      <c r="G428" s="55" t="s">
        <v>64</v>
      </c>
      <c r="H428" s="13">
        <v>0</v>
      </c>
      <c r="I428" s="14">
        <v>0</v>
      </c>
      <c r="J428" s="14">
        <v>0</v>
      </c>
      <c r="K428" s="13" t="str">
        <f t="shared" si="3"/>
        <v>NOVICE</v>
      </c>
      <c r="L428" s="15" t="s">
        <v>15</v>
      </c>
    </row>
    <row r="429" spans="2:12" ht="12.75" x14ac:dyDescent="0.2">
      <c r="B429" s="5">
        <v>273</v>
      </c>
      <c r="C429" s="9" t="s">
        <v>846</v>
      </c>
      <c r="D429" s="438" t="s">
        <v>847</v>
      </c>
      <c r="E429" s="55" t="s">
        <v>12</v>
      </c>
      <c r="F429" s="55" t="s">
        <v>75</v>
      </c>
      <c r="G429" s="55" t="s">
        <v>64</v>
      </c>
      <c r="H429" s="13">
        <v>0</v>
      </c>
      <c r="I429" s="14">
        <v>0</v>
      </c>
      <c r="J429" s="14">
        <v>0</v>
      </c>
      <c r="K429" s="13" t="str">
        <f t="shared" si="3"/>
        <v>NOVICE</v>
      </c>
      <c r="L429" s="15" t="s">
        <v>15</v>
      </c>
    </row>
    <row r="430" spans="2:12" ht="12.75" x14ac:dyDescent="0.2">
      <c r="B430" s="5">
        <v>273</v>
      </c>
      <c r="C430" s="32" t="s">
        <v>848</v>
      </c>
      <c r="D430" s="33" t="s">
        <v>849</v>
      </c>
      <c r="E430" s="162" t="s">
        <v>12</v>
      </c>
      <c r="F430" s="33" t="s">
        <v>75</v>
      </c>
      <c r="G430" s="33" t="s">
        <v>64</v>
      </c>
      <c r="H430" s="13">
        <v>0</v>
      </c>
      <c r="I430" s="14">
        <v>0</v>
      </c>
      <c r="J430" s="14">
        <v>0</v>
      </c>
      <c r="K430" s="13" t="str">
        <f t="shared" si="3"/>
        <v>NOVICE</v>
      </c>
      <c r="L430" s="15" t="s">
        <v>15</v>
      </c>
    </row>
    <row r="431" spans="2:12" ht="12.75" x14ac:dyDescent="0.2">
      <c r="B431" s="5">
        <v>273</v>
      </c>
      <c r="C431" s="32" t="s">
        <v>850</v>
      </c>
      <c r="D431" s="33" t="s">
        <v>851</v>
      </c>
      <c r="E431" s="439" t="s">
        <v>12</v>
      </c>
      <c r="F431" s="55" t="s">
        <v>75</v>
      </c>
      <c r="G431" s="55" t="s">
        <v>64</v>
      </c>
      <c r="H431" s="13">
        <v>0</v>
      </c>
      <c r="I431" s="14">
        <v>0</v>
      </c>
      <c r="J431" s="14">
        <v>0</v>
      </c>
      <c r="K431" s="13" t="str">
        <f t="shared" si="3"/>
        <v>NOVICE</v>
      </c>
      <c r="L431" s="15" t="s">
        <v>15</v>
      </c>
    </row>
    <row r="432" spans="2:12" ht="12.75" x14ac:dyDescent="0.2">
      <c r="B432" s="5">
        <v>273</v>
      </c>
      <c r="C432" s="32" t="s">
        <v>456</v>
      </c>
      <c r="D432" s="33" t="s">
        <v>457</v>
      </c>
      <c r="E432" s="289" t="s">
        <v>12</v>
      </c>
      <c r="F432" s="55" t="s">
        <v>75</v>
      </c>
      <c r="G432" s="55" t="s">
        <v>64</v>
      </c>
      <c r="H432" s="13">
        <v>0</v>
      </c>
      <c r="I432" s="14">
        <v>0</v>
      </c>
      <c r="J432" s="14">
        <v>0</v>
      </c>
      <c r="K432" s="13" t="str">
        <f t="shared" si="3"/>
        <v>NOVICE</v>
      </c>
      <c r="L432" s="15" t="s">
        <v>15</v>
      </c>
    </row>
    <row r="433" spans="2:12" ht="12.75" x14ac:dyDescent="0.2">
      <c r="B433" s="5">
        <v>273</v>
      </c>
      <c r="C433" s="32" t="s">
        <v>852</v>
      </c>
      <c r="D433" s="49" t="s">
        <v>853</v>
      </c>
      <c r="E433" s="37" t="s">
        <v>12</v>
      </c>
      <c r="F433" s="55" t="s">
        <v>75</v>
      </c>
      <c r="G433" s="55" t="s">
        <v>64</v>
      </c>
      <c r="H433" s="13">
        <v>0</v>
      </c>
      <c r="I433" s="14">
        <v>0</v>
      </c>
      <c r="J433" s="14">
        <v>0</v>
      </c>
      <c r="K433" s="13" t="str">
        <f t="shared" si="3"/>
        <v>NOVICE</v>
      </c>
      <c r="L433" s="15" t="s">
        <v>15</v>
      </c>
    </row>
    <row r="434" spans="2:12" ht="12.75" x14ac:dyDescent="0.2">
      <c r="B434" s="5">
        <v>273</v>
      </c>
      <c r="C434" s="32" t="s">
        <v>854</v>
      </c>
      <c r="D434" s="33" t="s">
        <v>855</v>
      </c>
      <c r="E434" s="162" t="s">
        <v>12</v>
      </c>
      <c r="F434" s="55" t="s">
        <v>75</v>
      </c>
      <c r="G434" s="55" t="s">
        <v>64</v>
      </c>
      <c r="H434" s="13">
        <v>0</v>
      </c>
      <c r="I434" s="14">
        <v>0</v>
      </c>
      <c r="J434" s="14">
        <v>0</v>
      </c>
      <c r="K434" s="13" t="str">
        <f t="shared" si="3"/>
        <v>NOVICE</v>
      </c>
      <c r="L434" s="15" t="s">
        <v>15</v>
      </c>
    </row>
    <row r="435" spans="2:12" ht="12.75" x14ac:dyDescent="0.2">
      <c r="B435" s="5">
        <v>273</v>
      </c>
      <c r="C435" s="32" t="s">
        <v>396</v>
      </c>
      <c r="D435" s="33" t="s">
        <v>397</v>
      </c>
      <c r="E435" s="162" t="s">
        <v>12</v>
      </c>
      <c r="F435" s="55" t="s">
        <v>75</v>
      </c>
      <c r="G435" s="55" t="s">
        <v>64</v>
      </c>
      <c r="H435" s="13">
        <v>0</v>
      </c>
      <c r="I435" s="14">
        <v>0</v>
      </c>
      <c r="J435" s="14">
        <v>0</v>
      </c>
      <c r="K435" s="13" t="str">
        <f t="shared" si="3"/>
        <v>NOVICE</v>
      </c>
      <c r="L435" s="15" t="s">
        <v>15</v>
      </c>
    </row>
    <row r="436" spans="2:12" ht="12.75" x14ac:dyDescent="0.2">
      <c r="B436" s="5">
        <v>273</v>
      </c>
      <c r="C436" s="32" t="s">
        <v>625</v>
      </c>
      <c r="D436" s="33" t="s">
        <v>626</v>
      </c>
      <c r="E436" s="162" t="s">
        <v>12</v>
      </c>
      <c r="F436" s="55" t="s">
        <v>75</v>
      </c>
      <c r="G436" s="55" t="s">
        <v>64</v>
      </c>
      <c r="H436" s="13">
        <v>0</v>
      </c>
      <c r="I436" s="14">
        <v>0</v>
      </c>
      <c r="J436" s="14">
        <v>0</v>
      </c>
      <c r="K436" s="13" t="str">
        <f t="shared" si="3"/>
        <v>NOVICE</v>
      </c>
      <c r="L436" s="15" t="s">
        <v>15</v>
      </c>
    </row>
    <row r="437" spans="2:12" ht="12.75" x14ac:dyDescent="0.2">
      <c r="B437" s="5">
        <v>273</v>
      </c>
      <c r="C437" s="32" t="s">
        <v>627</v>
      </c>
      <c r="D437" s="33" t="s">
        <v>628</v>
      </c>
      <c r="E437" s="162" t="s">
        <v>3</v>
      </c>
      <c r="F437" s="55" t="s">
        <v>75</v>
      </c>
      <c r="G437" s="55" t="s">
        <v>64</v>
      </c>
      <c r="H437" s="13">
        <v>0</v>
      </c>
      <c r="I437" s="14">
        <v>0</v>
      </c>
      <c r="J437" s="14">
        <v>0</v>
      </c>
      <c r="K437" s="13" t="str">
        <f t="shared" si="3"/>
        <v>NOVICE</v>
      </c>
      <c r="L437" s="15" t="s">
        <v>15</v>
      </c>
    </row>
    <row r="438" spans="2:12" ht="12.75" x14ac:dyDescent="0.2">
      <c r="B438" s="5">
        <v>273</v>
      </c>
      <c r="C438" s="32" t="s">
        <v>1358</v>
      </c>
      <c r="D438" s="33" t="s">
        <v>839</v>
      </c>
      <c r="E438" s="55" t="s">
        <v>12</v>
      </c>
      <c r="F438" s="55" t="s">
        <v>75</v>
      </c>
      <c r="G438" s="55" t="s">
        <v>64</v>
      </c>
      <c r="H438" s="13">
        <v>0</v>
      </c>
      <c r="I438" s="14">
        <v>0</v>
      </c>
      <c r="J438" s="14">
        <v>0</v>
      </c>
      <c r="K438" s="13" t="str">
        <f t="shared" si="3"/>
        <v>NOVICE</v>
      </c>
      <c r="L438" s="15" t="s">
        <v>15</v>
      </c>
    </row>
    <row r="439" spans="2:12" ht="12.75" x14ac:dyDescent="0.2">
      <c r="B439" s="5">
        <v>273</v>
      </c>
      <c r="C439" s="32" t="s">
        <v>1359</v>
      </c>
      <c r="D439" s="33" t="s">
        <v>423</v>
      </c>
      <c r="E439" s="162" t="s">
        <v>12</v>
      </c>
      <c r="F439" s="55" t="s">
        <v>75</v>
      </c>
      <c r="G439" s="55" t="s">
        <v>64</v>
      </c>
      <c r="H439" s="13">
        <v>0</v>
      </c>
      <c r="I439" s="14">
        <v>0</v>
      </c>
      <c r="J439" s="14">
        <v>0</v>
      </c>
      <c r="K439" s="13" t="str">
        <f t="shared" si="3"/>
        <v>NOVICE</v>
      </c>
      <c r="L439" s="15" t="s">
        <v>15</v>
      </c>
    </row>
    <row r="440" spans="2:12" ht="12.75" x14ac:dyDescent="0.2">
      <c r="B440" s="5">
        <v>273</v>
      </c>
      <c r="C440" s="35" t="s">
        <v>858</v>
      </c>
      <c r="D440" s="46" t="s">
        <v>859</v>
      </c>
      <c r="E440" s="440" t="s">
        <v>12</v>
      </c>
      <c r="F440" s="63" t="s">
        <v>23</v>
      </c>
      <c r="G440" s="46" t="s">
        <v>857</v>
      </c>
      <c r="H440" s="13">
        <v>0</v>
      </c>
      <c r="I440" s="14">
        <v>0</v>
      </c>
      <c r="J440" s="14">
        <v>0</v>
      </c>
      <c r="K440" s="13" t="str">
        <f t="shared" si="3"/>
        <v>NOVICE</v>
      </c>
      <c r="L440" s="15" t="s">
        <v>15</v>
      </c>
    </row>
    <row r="441" spans="2:12" ht="12.75" x14ac:dyDescent="0.2">
      <c r="B441" s="5">
        <v>273</v>
      </c>
      <c r="C441" s="32" t="s">
        <v>458</v>
      </c>
      <c r="D441" s="46" t="s">
        <v>459</v>
      </c>
      <c r="E441" s="60" t="s">
        <v>12</v>
      </c>
      <c r="F441" s="60" t="s">
        <v>362</v>
      </c>
      <c r="G441" s="60" t="s">
        <v>460</v>
      </c>
      <c r="H441" s="13">
        <v>0</v>
      </c>
      <c r="I441" s="14">
        <v>0</v>
      </c>
      <c r="J441" s="14">
        <v>0</v>
      </c>
      <c r="K441" s="13" t="str">
        <f t="shared" si="3"/>
        <v>NOVICE</v>
      </c>
      <c r="L441" s="15" t="s">
        <v>15</v>
      </c>
    </row>
    <row r="442" spans="2:12" ht="12.75" x14ac:dyDescent="0.2">
      <c r="B442" s="5">
        <v>273</v>
      </c>
      <c r="C442" s="35" t="s">
        <v>860</v>
      </c>
      <c r="D442" s="60" t="s">
        <v>861</v>
      </c>
      <c r="E442" s="441" t="s">
        <v>12</v>
      </c>
      <c r="F442" s="60" t="s">
        <v>94</v>
      </c>
      <c r="G442" s="62" t="s">
        <v>862</v>
      </c>
      <c r="H442" s="13">
        <v>0</v>
      </c>
      <c r="I442" s="14">
        <v>0</v>
      </c>
      <c r="J442" s="14">
        <v>0</v>
      </c>
      <c r="K442" s="13" t="str">
        <f t="shared" si="3"/>
        <v>NOVICE</v>
      </c>
      <c r="L442" s="15" t="s">
        <v>15</v>
      </c>
    </row>
    <row r="443" spans="2:12" ht="12.75" x14ac:dyDescent="0.2">
      <c r="B443" s="5">
        <v>273</v>
      </c>
      <c r="C443" s="35" t="s">
        <v>863</v>
      </c>
      <c r="D443" s="46" t="s">
        <v>864</v>
      </c>
      <c r="E443" s="442" t="s">
        <v>12</v>
      </c>
      <c r="F443" s="63" t="s">
        <v>284</v>
      </c>
      <c r="G443" s="63" t="s">
        <v>862</v>
      </c>
      <c r="H443" s="13">
        <v>0</v>
      </c>
      <c r="I443" s="14">
        <v>0</v>
      </c>
      <c r="J443" s="14">
        <v>0</v>
      </c>
      <c r="K443" s="13" t="str">
        <f t="shared" si="3"/>
        <v>NOVICE</v>
      </c>
      <c r="L443" s="15" t="s">
        <v>15</v>
      </c>
    </row>
    <row r="444" spans="2:12" ht="12.75" x14ac:dyDescent="0.2">
      <c r="B444" s="5">
        <v>273</v>
      </c>
      <c r="C444" s="35" t="s">
        <v>865</v>
      </c>
      <c r="D444" s="46" t="s">
        <v>866</v>
      </c>
      <c r="E444" s="442" t="s">
        <v>12</v>
      </c>
      <c r="F444" s="63" t="s">
        <v>284</v>
      </c>
      <c r="G444" s="63" t="s">
        <v>862</v>
      </c>
      <c r="H444" s="13">
        <v>0</v>
      </c>
      <c r="I444" s="14">
        <v>0</v>
      </c>
      <c r="J444" s="14">
        <v>0</v>
      </c>
      <c r="K444" s="13" t="str">
        <f t="shared" si="3"/>
        <v>NOVICE</v>
      </c>
      <c r="L444" s="15" t="s">
        <v>15</v>
      </c>
    </row>
    <row r="445" spans="2:12" ht="12.75" x14ac:dyDescent="0.2">
      <c r="B445" s="5">
        <v>273</v>
      </c>
      <c r="C445" s="35" t="s">
        <v>867</v>
      </c>
      <c r="D445" s="60" t="s">
        <v>868</v>
      </c>
      <c r="E445" s="441" t="s">
        <v>12</v>
      </c>
      <c r="F445" s="62" t="s">
        <v>284</v>
      </c>
      <c r="G445" s="62" t="s">
        <v>862</v>
      </c>
      <c r="H445" s="13">
        <v>0</v>
      </c>
      <c r="I445" s="14">
        <v>0</v>
      </c>
      <c r="J445" s="14">
        <v>0</v>
      </c>
      <c r="K445" s="13" t="str">
        <f t="shared" si="3"/>
        <v>NOVICE</v>
      </c>
      <c r="L445" s="15" t="s">
        <v>15</v>
      </c>
    </row>
    <row r="446" spans="2:12" ht="12.75" x14ac:dyDescent="0.2">
      <c r="B446" s="5">
        <v>273</v>
      </c>
      <c r="C446" s="32" t="s">
        <v>869</v>
      </c>
      <c r="D446" s="58" t="s">
        <v>870</v>
      </c>
      <c r="E446" s="69" t="s">
        <v>12</v>
      </c>
      <c r="F446" s="70" t="s">
        <v>13</v>
      </c>
      <c r="G446" s="70" t="s">
        <v>14</v>
      </c>
      <c r="H446" s="13">
        <v>0</v>
      </c>
      <c r="I446" s="14">
        <v>0</v>
      </c>
      <c r="J446" s="14">
        <v>0</v>
      </c>
      <c r="K446" s="13" t="str">
        <f t="shared" si="3"/>
        <v>NOVICE</v>
      </c>
      <c r="L446" s="15" t="s">
        <v>15</v>
      </c>
    </row>
    <row r="447" spans="2:12" ht="12.75" x14ac:dyDescent="0.2">
      <c r="B447" s="5">
        <v>273</v>
      </c>
      <c r="C447" s="32" t="s">
        <v>871</v>
      </c>
      <c r="D447" s="21" t="s">
        <v>872</v>
      </c>
      <c r="E447" s="21" t="s">
        <v>12</v>
      </c>
      <c r="F447" s="21" t="s">
        <v>13</v>
      </c>
      <c r="G447" s="53" t="s">
        <v>14</v>
      </c>
      <c r="H447" s="13">
        <v>0</v>
      </c>
      <c r="I447" s="14">
        <v>0</v>
      </c>
      <c r="J447" s="14">
        <v>0</v>
      </c>
      <c r="K447" s="13" t="str">
        <f t="shared" si="3"/>
        <v>NOVICE</v>
      </c>
      <c r="L447" s="15" t="s">
        <v>15</v>
      </c>
    </row>
    <row r="448" spans="2:12" ht="12.75" x14ac:dyDescent="0.2">
      <c r="B448" s="5">
        <v>273</v>
      </c>
      <c r="C448" s="32" t="s">
        <v>873</v>
      </c>
      <c r="D448" s="58" t="s">
        <v>874</v>
      </c>
      <c r="E448" s="69" t="s">
        <v>12</v>
      </c>
      <c r="F448" s="70" t="s">
        <v>13</v>
      </c>
      <c r="G448" s="70" t="s">
        <v>14</v>
      </c>
      <c r="H448" s="13">
        <v>0</v>
      </c>
      <c r="I448" s="14">
        <v>0</v>
      </c>
      <c r="J448" s="14">
        <v>0</v>
      </c>
      <c r="K448" s="13" t="str">
        <f t="shared" si="3"/>
        <v>NOVICE</v>
      </c>
      <c r="L448" s="15" t="s">
        <v>15</v>
      </c>
    </row>
    <row r="449" spans="2:12" ht="12.75" x14ac:dyDescent="0.2">
      <c r="B449" s="5">
        <v>273</v>
      </c>
      <c r="C449" s="32" t="s">
        <v>875</v>
      </c>
      <c r="D449" s="70" t="s">
        <v>876</v>
      </c>
      <c r="E449" s="70" t="s">
        <v>12</v>
      </c>
      <c r="F449" s="70" t="s">
        <v>13</v>
      </c>
      <c r="G449" s="70" t="s">
        <v>14</v>
      </c>
      <c r="H449" s="13">
        <v>0</v>
      </c>
      <c r="I449" s="14">
        <v>0</v>
      </c>
      <c r="J449" s="14">
        <v>0</v>
      </c>
      <c r="K449" s="13" t="str">
        <f t="shared" si="3"/>
        <v>NOVICE</v>
      </c>
      <c r="L449" s="15" t="s">
        <v>15</v>
      </c>
    </row>
    <row r="450" spans="2:12" ht="12.75" x14ac:dyDescent="0.2">
      <c r="B450" s="5">
        <v>273</v>
      </c>
      <c r="C450" s="32" t="s">
        <v>167</v>
      </c>
      <c r="D450" s="21" t="s">
        <v>168</v>
      </c>
      <c r="E450" s="21" t="s">
        <v>3</v>
      </c>
      <c r="F450" s="21" t="s">
        <v>169</v>
      </c>
      <c r="G450" s="21" t="s">
        <v>14</v>
      </c>
      <c r="H450" s="13">
        <v>0</v>
      </c>
      <c r="I450" s="14">
        <v>0</v>
      </c>
      <c r="J450" s="14">
        <v>0</v>
      </c>
      <c r="K450" s="13" t="str">
        <f t="shared" si="3"/>
        <v>NOVICE</v>
      </c>
      <c r="L450" s="15" t="s">
        <v>15</v>
      </c>
    </row>
    <row r="451" spans="2:12" ht="12.75" x14ac:dyDescent="0.2">
      <c r="B451" s="5">
        <v>273</v>
      </c>
      <c r="C451" s="32" t="s">
        <v>879</v>
      </c>
      <c r="D451" s="58" t="s">
        <v>880</v>
      </c>
      <c r="E451" s="69" t="s">
        <v>12</v>
      </c>
      <c r="F451" s="336" t="s">
        <v>13</v>
      </c>
      <c r="G451" s="336" t="s">
        <v>14</v>
      </c>
      <c r="H451" s="13">
        <v>0</v>
      </c>
      <c r="I451" s="14">
        <v>0</v>
      </c>
      <c r="J451" s="14">
        <v>0</v>
      </c>
      <c r="K451" s="13" t="str">
        <f t="shared" si="3"/>
        <v>NOVICE</v>
      </c>
      <c r="L451" s="15" t="s">
        <v>15</v>
      </c>
    </row>
    <row r="452" spans="2:12" ht="12.75" x14ac:dyDescent="0.2">
      <c r="B452" s="5">
        <v>273</v>
      </c>
      <c r="C452" s="32" t="s">
        <v>629</v>
      </c>
      <c r="D452" s="58" t="s">
        <v>630</v>
      </c>
      <c r="E452" s="69" t="s">
        <v>12</v>
      </c>
      <c r="F452" s="70" t="s">
        <v>13</v>
      </c>
      <c r="G452" s="70" t="s">
        <v>14</v>
      </c>
      <c r="H452" s="13">
        <v>0</v>
      </c>
      <c r="I452" s="14">
        <v>0</v>
      </c>
      <c r="J452" s="14">
        <v>0</v>
      </c>
      <c r="K452" s="13" t="str">
        <f t="shared" si="3"/>
        <v>NOVICE</v>
      </c>
      <c r="L452" s="15" t="s">
        <v>15</v>
      </c>
    </row>
    <row r="453" spans="2:12" ht="12.75" x14ac:dyDescent="0.2">
      <c r="B453" s="5">
        <v>273</v>
      </c>
      <c r="C453" s="32" t="s">
        <v>881</v>
      </c>
      <c r="D453" s="58" t="s">
        <v>882</v>
      </c>
      <c r="E453" s="69" t="s">
        <v>12</v>
      </c>
      <c r="F453" s="70" t="s">
        <v>13</v>
      </c>
      <c r="G453" s="70" t="s">
        <v>14</v>
      </c>
      <c r="H453" s="13">
        <v>0</v>
      </c>
      <c r="I453" s="14">
        <v>0</v>
      </c>
      <c r="J453" s="14">
        <v>0</v>
      </c>
      <c r="K453" s="13" t="str">
        <f t="shared" si="3"/>
        <v>NOVICE</v>
      </c>
      <c r="L453" s="15" t="s">
        <v>15</v>
      </c>
    </row>
    <row r="454" spans="2:12" ht="12.75" x14ac:dyDescent="0.2">
      <c r="B454" s="5">
        <v>273</v>
      </c>
      <c r="C454" s="32" t="s">
        <v>883</v>
      </c>
      <c r="D454" s="21" t="s">
        <v>884</v>
      </c>
      <c r="E454" s="21" t="s">
        <v>3</v>
      </c>
      <c r="F454" s="53" t="s">
        <v>13</v>
      </c>
      <c r="G454" s="53" t="s">
        <v>14</v>
      </c>
      <c r="H454" s="13">
        <v>0</v>
      </c>
      <c r="I454" s="14">
        <v>0</v>
      </c>
      <c r="J454" s="14">
        <v>0</v>
      </c>
      <c r="K454" s="13" t="str">
        <f t="shared" si="3"/>
        <v>NOVICE</v>
      </c>
      <c r="L454" s="15" t="s">
        <v>15</v>
      </c>
    </row>
    <row r="455" spans="2:12" ht="12.75" x14ac:dyDescent="0.2">
      <c r="B455" s="5">
        <v>273</v>
      </c>
      <c r="C455" s="32" t="s">
        <v>885</v>
      </c>
      <c r="D455" s="58" t="s">
        <v>886</v>
      </c>
      <c r="E455" s="69" t="s">
        <v>12</v>
      </c>
      <c r="F455" s="336" t="s">
        <v>13</v>
      </c>
      <c r="G455" s="336" t="s">
        <v>14</v>
      </c>
      <c r="H455" s="13">
        <v>0</v>
      </c>
      <c r="I455" s="14">
        <v>0</v>
      </c>
      <c r="J455" s="14">
        <v>0</v>
      </c>
      <c r="K455" s="13" t="str">
        <f t="shared" si="3"/>
        <v>NOVICE</v>
      </c>
      <c r="L455" s="15" t="s">
        <v>15</v>
      </c>
    </row>
    <row r="456" spans="2:12" ht="12.75" x14ac:dyDescent="0.2">
      <c r="B456" s="5">
        <v>273</v>
      </c>
      <c r="C456" s="32" t="s">
        <v>887</v>
      </c>
      <c r="D456" s="58" t="s">
        <v>888</v>
      </c>
      <c r="E456" s="69" t="s">
        <v>12</v>
      </c>
      <c r="F456" s="70" t="s">
        <v>13</v>
      </c>
      <c r="G456" s="70" t="s">
        <v>14</v>
      </c>
      <c r="H456" s="13">
        <v>0</v>
      </c>
      <c r="I456" s="14">
        <v>0</v>
      </c>
      <c r="J456" s="14">
        <v>0</v>
      </c>
      <c r="K456" s="13" t="str">
        <f t="shared" si="3"/>
        <v>NOVICE</v>
      </c>
      <c r="L456" s="15" t="s">
        <v>15</v>
      </c>
    </row>
    <row r="457" spans="2:12" ht="12.75" x14ac:dyDescent="0.2">
      <c r="B457" s="5">
        <v>273</v>
      </c>
      <c r="C457" s="32" t="s">
        <v>889</v>
      </c>
      <c r="D457" s="58" t="s">
        <v>890</v>
      </c>
      <c r="E457" s="69" t="s">
        <v>12</v>
      </c>
      <c r="F457" s="70" t="s">
        <v>13</v>
      </c>
      <c r="G457" s="70" t="s">
        <v>14</v>
      </c>
      <c r="H457" s="13">
        <v>0</v>
      </c>
      <c r="I457" s="14">
        <v>0</v>
      </c>
      <c r="J457" s="14">
        <v>0</v>
      </c>
      <c r="K457" s="13" t="str">
        <f t="shared" si="3"/>
        <v>NOVICE</v>
      </c>
      <c r="L457" s="15" t="s">
        <v>15</v>
      </c>
    </row>
    <row r="458" spans="2:12" ht="12.75" x14ac:dyDescent="0.2">
      <c r="B458" s="5">
        <v>273</v>
      </c>
      <c r="C458" s="32" t="s">
        <v>572</v>
      </c>
      <c r="D458" s="58" t="s">
        <v>573</v>
      </c>
      <c r="E458" s="69" t="s">
        <v>3</v>
      </c>
      <c r="F458" s="70" t="s">
        <v>86</v>
      </c>
      <c r="G458" s="70" t="s">
        <v>14</v>
      </c>
      <c r="H458" s="13">
        <v>0</v>
      </c>
      <c r="I458" s="14">
        <v>0</v>
      </c>
      <c r="J458" s="14">
        <v>0</v>
      </c>
      <c r="K458" s="13" t="str">
        <f t="shared" si="3"/>
        <v>NOVICE</v>
      </c>
      <c r="L458" s="15" t="s">
        <v>15</v>
      </c>
    </row>
    <row r="459" spans="2:12" ht="12.75" x14ac:dyDescent="0.2">
      <c r="B459" s="5">
        <v>273</v>
      </c>
      <c r="C459" s="32" t="s">
        <v>891</v>
      </c>
      <c r="D459" s="58" t="s">
        <v>892</v>
      </c>
      <c r="E459" s="64" t="s">
        <v>3</v>
      </c>
      <c r="F459" s="70" t="s">
        <v>13</v>
      </c>
      <c r="G459" s="70" t="s">
        <v>14</v>
      </c>
      <c r="H459" s="13">
        <v>0</v>
      </c>
      <c r="I459" s="14">
        <v>0</v>
      </c>
      <c r="J459" s="14">
        <v>0</v>
      </c>
      <c r="K459" s="13" t="str">
        <f t="shared" si="3"/>
        <v>NOVICE</v>
      </c>
      <c r="L459" s="15" t="s">
        <v>15</v>
      </c>
    </row>
    <row r="460" spans="2:12" ht="12.75" x14ac:dyDescent="0.2">
      <c r="B460" s="275">
        <v>273</v>
      </c>
      <c r="C460" s="32" t="s">
        <v>550</v>
      </c>
      <c r="D460" s="58" t="s">
        <v>551</v>
      </c>
      <c r="E460" s="69" t="s">
        <v>3</v>
      </c>
      <c r="F460" s="70" t="s">
        <v>13</v>
      </c>
      <c r="G460" s="70" t="s">
        <v>14</v>
      </c>
      <c r="H460" s="13">
        <v>0</v>
      </c>
      <c r="I460" s="14">
        <v>0</v>
      </c>
      <c r="J460" s="14">
        <v>0</v>
      </c>
      <c r="K460" s="13" t="str">
        <f t="shared" si="3"/>
        <v>NOVICE</v>
      </c>
      <c r="L460" s="15" t="s">
        <v>15</v>
      </c>
    </row>
    <row r="461" spans="2:12" ht="12.75" x14ac:dyDescent="0.2">
      <c r="B461" s="275">
        <v>273</v>
      </c>
      <c r="C461" s="237" t="s">
        <v>893</v>
      </c>
      <c r="D461" s="337" t="s">
        <v>894</v>
      </c>
      <c r="E461" s="443" t="s">
        <v>12</v>
      </c>
      <c r="F461" s="337" t="s">
        <v>13</v>
      </c>
      <c r="G461" s="337" t="s">
        <v>14</v>
      </c>
      <c r="H461" s="13">
        <v>0</v>
      </c>
      <c r="I461" s="14">
        <v>0</v>
      </c>
      <c r="J461" s="14">
        <v>0</v>
      </c>
      <c r="K461" s="13" t="str">
        <f t="shared" ref="K461:K511" si="4">IF(H461&gt;2750,"MASTER",IF(H461&gt;1750,"PRO",IF(H461&gt;600,"SEMI PRO",IF(H461&gt;150,"AMATOR","NOVICE"))))</f>
        <v>NOVICE</v>
      </c>
      <c r="L461" s="15" t="s">
        <v>15</v>
      </c>
    </row>
    <row r="462" spans="2:12" ht="12.75" x14ac:dyDescent="0.2">
      <c r="B462" s="302">
        <v>273</v>
      </c>
      <c r="C462" s="73" t="s">
        <v>895</v>
      </c>
      <c r="D462" s="58" t="s">
        <v>896</v>
      </c>
      <c r="E462" s="69" t="s">
        <v>12</v>
      </c>
      <c r="F462" s="70" t="s">
        <v>13</v>
      </c>
      <c r="G462" s="70" t="s">
        <v>14</v>
      </c>
      <c r="H462" s="13">
        <v>0</v>
      </c>
      <c r="I462" s="14">
        <v>0</v>
      </c>
      <c r="J462" s="14">
        <v>0</v>
      </c>
      <c r="K462" s="13" t="str">
        <f t="shared" si="4"/>
        <v>NOVICE</v>
      </c>
      <c r="L462" s="15" t="s">
        <v>15</v>
      </c>
    </row>
    <row r="463" spans="2:12" ht="12.75" x14ac:dyDescent="0.2">
      <c r="B463" s="302">
        <v>273</v>
      </c>
      <c r="C463" s="73" t="s">
        <v>897</v>
      </c>
      <c r="D463" s="58" t="s">
        <v>898</v>
      </c>
      <c r="E463" s="58" t="s">
        <v>12</v>
      </c>
      <c r="F463" s="58" t="s">
        <v>13</v>
      </c>
      <c r="G463" s="58" t="s">
        <v>14</v>
      </c>
      <c r="H463" s="13">
        <v>0</v>
      </c>
      <c r="I463" s="14">
        <v>0</v>
      </c>
      <c r="J463" s="14">
        <v>0</v>
      </c>
      <c r="K463" s="13" t="str">
        <f t="shared" si="4"/>
        <v>NOVICE</v>
      </c>
      <c r="L463" s="15" t="s">
        <v>15</v>
      </c>
    </row>
    <row r="464" spans="2:12" ht="12.75" x14ac:dyDescent="0.2">
      <c r="B464" s="302">
        <v>273</v>
      </c>
      <c r="C464" s="73" t="s">
        <v>1166</v>
      </c>
      <c r="D464" s="70" t="s">
        <v>1167</v>
      </c>
      <c r="E464" s="283" t="s">
        <v>12</v>
      </c>
      <c r="F464" s="310" t="s">
        <v>13</v>
      </c>
      <c r="G464" s="310" t="s">
        <v>14</v>
      </c>
      <c r="H464" s="13">
        <v>0</v>
      </c>
      <c r="I464" s="14">
        <v>0</v>
      </c>
      <c r="J464" s="14">
        <v>0</v>
      </c>
      <c r="K464" s="13" t="str">
        <f t="shared" si="4"/>
        <v>NOVICE</v>
      </c>
      <c r="L464" s="15" t="s">
        <v>15</v>
      </c>
    </row>
    <row r="465" spans="2:12" ht="12.75" x14ac:dyDescent="0.2">
      <c r="B465" s="302">
        <v>273</v>
      </c>
      <c r="C465" s="73" t="s">
        <v>899</v>
      </c>
      <c r="D465" s="21" t="s">
        <v>900</v>
      </c>
      <c r="E465" s="21" t="s">
        <v>12</v>
      </c>
      <c r="F465" s="21" t="s">
        <v>13</v>
      </c>
      <c r="G465" s="21" t="s">
        <v>14</v>
      </c>
      <c r="H465" s="13">
        <v>0</v>
      </c>
      <c r="I465" s="14">
        <v>0</v>
      </c>
      <c r="J465" s="14">
        <v>0</v>
      </c>
      <c r="K465" s="13" t="str">
        <f t="shared" si="4"/>
        <v>NOVICE</v>
      </c>
      <c r="L465" s="15" t="s">
        <v>15</v>
      </c>
    </row>
    <row r="466" spans="2:12" ht="12.75" x14ac:dyDescent="0.2">
      <c r="B466" s="302">
        <v>273</v>
      </c>
      <c r="C466" s="73" t="s">
        <v>426</v>
      </c>
      <c r="D466" s="58" t="s">
        <v>427</v>
      </c>
      <c r="E466" s="69" t="s">
        <v>12</v>
      </c>
      <c r="F466" s="70" t="s">
        <v>13</v>
      </c>
      <c r="G466" s="70" t="s">
        <v>14</v>
      </c>
      <c r="H466" s="13">
        <v>0</v>
      </c>
      <c r="I466" s="14">
        <v>0</v>
      </c>
      <c r="J466" s="14">
        <v>0</v>
      </c>
      <c r="K466" s="13" t="str">
        <f t="shared" si="4"/>
        <v>NOVICE</v>
      </c>
      <c r="L466" s="15" t="s">
        <v>15</v>
      </c>
    </row>
    <row r="467" spans="2:12" ht="12.75" x14ac:dyDescent="0.2">
      <c r="B467" s="304">
        <v>273</v>
      </c>
      <c r="C467" s="73" t="s">
        <v>901</v>
      </c>
      <c r="D467" s="58" t="s">
        <v>902</v>
      </c>
      <c r="E467" s="69" t="s">
        <v>12</v>
      </c>
      <c r="F467" s="70" t="s">
        <v>13</v>
      </c>
      <c r="G467" s="70" t="s">
        <v>14</v>
      </c>
      <c r="H467" s="13">
        <v>0</v>
      </c>
      <c r="I467" s="14">
        <v>0</v>
      </c>
      <c r="J467" s="14">
        <v>0</v>
      </c>
      <c r="K467" s="13" t="str">
        <f t="shared" si="4"/>
        <v>NOVICE</v>
      </c>
      <c r="L467" s="15" t="s">
        <v>15</v>
      </c>
    </row>
    <row r="468" spans="2:12" ht="12.75" x14ac:dyDescent="0.2">
      <c r="B468" s="18">
        <v>273</v>
      </c>
      <c r="C468" s="71" t="s">
        <v>903</v>
      </c>
      <c r="D468" s="444" t="s">
        <v>904</v>
      </c>
      <c r="E468" s="445" t="s">
        <v>12</v>
      </c>
      <c r="F468" s="445" t="s">
        <v>13</v>
      </c>
      <c r="G468" s="445" t="s">
        <v>14</v>
      </c>
      <c r="H468" s="13">
        <v>0</v>
      </c>
      <c r="I468" s="14">
        <v>0</v>
      </c>
      <c r="J468" s="14">
        <v>0</v>
      </c>
      <c r="K468" s="13" t="str">
        <f t="shared" si="4"/>
        <v>NOVICE</v>
      </c>
      <c r="L468" s="15" t="s">
        <v>15</v>
      </c>
    </row>
    <row r="469" spans="2:12" ht="12.75" x14ac:dyDescent="0.2">
      <c r="B469" s="18">
        <v>273</v>
      </c>
      <c r="C469" s="9" t="s">
        <v>905</v>
      </c>
      <c r="D469" s="50" t="s">
        <v>906</v>
      </c>
      <c r="E469" s="52" t="s">
        <v>12</v>
      </c>
      <c r="F469" s="51" t="s">
        <v>13</v>
      </c>
      <c r="G469" s="51" t="s">
        <v>14</v>
      </c>
      <c r="H469" s="13">
        <v>0</v>
      </c>
      <c r="I469" s="14">
        <v>0</v>
      </c>
      <c r="J469" s="14">
        <v>0</v>
      </c>
      <c r="K469" s="13" t="str">
        <f t="shared" si="4"/>
        <v>NOVICE</v>
      </c>
      <c r="L469" s="15" t="s">
        <v>15</v>
      </c>
    </row>
    <row r="470" spans="2:12" ht="12.75" x14ac:dyDescent="0.2">
      <c r="B470" s="18">
        <v>273</v>
      </c>
      <c r="C470" s="9" t="s">
        <v>507</v>
      </c>
      <c r="D470" s="51" t="s">
        <v>508</v>
      </c>
      <c r="E470" s="446" t="s">
        <v>12</v>
      </c>
      <c r="F470" s="51" t="s">
        <v>13</v>
      </c>
      <c r="G470" s="51" t="s">
        <v>14</v>
      </c>
      <c r="H470" s="13">
        <v>0</v>
      </c>
      <c r="I470" s="14">
        <v>0</v>
      </c>
      <c r="J470" s="14">
        <v>0</v>
      </c>
      <c r="K470" s="13" t="str">
        <f t="shared" si="4"/>
        <v>NOVICE</v>
      </c>
      <c r="L470" s="15" t="s">
        <v>15</v>
      </c>
    </row>
    <row r="471" spans="2:12" ht="12.75" x14ac:dyDescent="0.2">
      <c r="B471" s="18">
        <v>273</v>
      </c>
      <c r="C471" s="9" t="s">
        <v>907</v>
      </c>
      <c r="D471" s="50" t="s">
        <v>908</v>
      </c>
      <c r="E471" s="52" t="s">
        <v>12</v>
      </c>
      <c r="F471" s="51" t="s">
        <v>13</v>
      </c>
      <c r="G471" s="51" t="s">
        <v>14</v>
      </c>
      <c r="H471" s="13">
        <v>0</v>
      </c>
      <c r="I471" s="14">
        <v>0</v>
      </c>
      <c r="J471" s="14">
        <v>0</v>
      </c>
      <c r="K471" s="13" t="str">
        <f t="shared" si="4"/>
        <v>NOVICE</v>
      </c>
      <c r="L471" s="15" t="s">
        <v>15</v>
      </c>
    </row>
    <row r="472" spans="2:12" ht="12.75" x14ac:dyDescent="0.2">
      <c r="B472" s="18">
        <v>273</v>
      </c>
      <c r="C472" s="9" t="s">
        <v>186</v>
      </c>
      <c r="D472" s="10" t="s">
        <v>187</v>
      </c>
      <c r="E472" s="10" t="s">
        <v>12</v>
      </c>
      <c r="F472" s="12" t="s">
        <v>13</v>
      </c>
      <c r="G472" s="12" t="s">
        <v>14</v>
      </c>
      <c r="H472" s="13">
        <v>0</v>
      </c>
      <c r="I472" s="14">
        <v>0</v>
      </c>
      <c r="J472" s="14">
        <v>0</v>
      </c>
      <c r="K472" s="13" t="str">
        <f t="shared" si="4"/>
        <v>NOVICE</v>
      </c>
      <c r="L472" s="15" t="s">
        <v>15</v>
      </c>
    </row>
    <row r="473" spans="2:12" ht="12.75" x14ac:dyDescent="0.2">
      <c r="B473" s="18">
        <v>273</v>
      </c>
      <c r="C473" s="9" t="s">
        <v>357</v>
      </c>
      <c r="D473" s="10" t="s">
        <v>358</v>
      </c>
      <c r="E473" s="10" t="s">
        <v>3</v>
      </c>
      <c r="F473" s="10" t="s">
        <v>13</v>
      </c>
      <c r="G473" s="10" t="s">
        <v>14</v>
      </c>
      <c r="H473" s="13">
        <v>0</v>
      </c>
      <c r="I473" s="14">
        <v>0</v>
      </c>
      <c r="J473" s="14">
        <v>0</v>
      </c>
      <c r="K473" s="13" t="str">
        <f t="shared" si="4"/>
        <v>NOVICE</v>
      </c>
      <c r="L473" s="15" t="s">
        <v>15</v>
      </c>
    </row>
    <row r="474" spans="2:12" ht="12.75" x14ac:dyDescent="0.2">
      <c r="B474" s="18">
        <v>273</v>
      </c>
      <c r="C474" s="9" t="s">
        <v>909</v>
      </c>
      <c r="D474" s="50" t="s">
        <v>910</v>
      </c>
      <c r="E474" s="52" t="s">
        <v>12</v>
      </c>
      <c r="F474" s="51" t="s">
        <v>13</v>
      </c>
      <c r="G474" s="51" t="s">
        <v>14</v>
      </c>
      <c r="H474" s="13">
        <v>0</v>
      </c>
      <c r="I474" s="14">
        <v>0</v>
      </c>
      <c r="J474" s="14">
        <v>0</v>
      </c>
      <c r="K474" s="13" t="str">
        <f t="shared" si="4"/>
        <v>NOVICE</v>
      </c>
      <c r="L474" s="15" t="s">
        <v>15</v>
      </c>
    </row>
    <row r="475" spans="2:12" ht="12.75" x14ac:dyDescent="0.2">
      <c r="B475" s="18">
        <v>273</v>
      </c>
      <c r="C475" s="9" t="s">
        <v>911</v>
      </c>
      <c r="D475" s="50" t="s">
        <v>912</v>
      </c>
      <c r="E475" s="52" t="s">
        <v>12</v>
      </c>
      <c r="F475" s="51" t="s">
        <v>13</v>
      </c>
      <c r="G475" s="51" t="s">
        <v>14</v>
      </c>
      <c r="H475" s="13">
        <v>0</v>
      </c>
      <c r="I475" s="14">
        <v>0</v>
      </c>
      <c r="J475" s="14">
        <v>0</v>
      </c>
      <c r="K475" s="13" t="str">
        <f t="shared" si="4"/>
        <v>NOVICE</v>
      </c>
      <c r="L475" s="15" t="s">
        <v>15</v>
      </c>
    </row>
    <row r="476" spans="2:12" ht="12.75" x14ac:dyDescent="0.2">
      <c r="B476" s="18">
        <v>273</v>
      </c>
      <c r="C476" s="9" t="s">
        <v>174</v>
      </c>
      <c r="D476" s="50" t="s">
        <v>175</v>
      </c>
      <c r="E476" s="51" t="s">
        <v>12</v>
      </c>
      <c r="F476" s="51" t="s">
        <v>13</v>
      </c>
      <c r="G476" s="51" t="s">
        <v>14</v>
      </c>
      <c r="H476" s="13">
        <v>0</v>
      </c>
      <c r="I476" s="14">
        <v>0</v>
      </c>
      <c r="J476" s="14">
        <v>0</v>
      </c>
      <c r="K476" s="13" t="str">
        <f t="shared" si="4"/>
        <v>NOVICE</v>
      </c>
      <c r="L476" s="15" t="s">
        <v>15</v>
      </c>
    </row>
    <row r="477" spans="2:12" ht="12.75" x14ac:dyDescent="0.2">
      <c r="B477" s="18">
        <v>273</v>
      </c>
      <c r="C477" s="9" t="s">
        <v>913</v>
      </c>
      <c r="D477" s="51" t="s">
        <v>914</v>
      </c>
      <c r="E477" s="446" t="s">
        <v>12</v>
      </c>
      <c r="F477" s="51" t="s">
        <v>13</v>
      </c>
      <c r="G477" s="51" t="s">
        <v>14</v>
      </c>
      <c r="H477" s="13">
        <v>0</v>
      </c>
      <c r="I477" s="14">
        <v>0</v>
      </c>
      <c r="J477" s="14">
        <v>0</v>
      </c>
      <c r="K477" s="13" t="str">
        <f t="shared" si="4"/>
        <v>NOVICE</v>
      </c>
      <c r="L477" s="15" t="s">
        <v>15</v>
      </c>
    </row>
    <row r="478" spans="2:12" ht="12.75" x14ac:dyDescent="0.2">
      <c r="B478" s="18">
        <v>273</v>
      </c>
      <c r="C478" s="9" t="s">
        <v>915</v>
      </c>
      <c r="D478" s="50" t="s">
        <v>916</v>
      </c>
      <c r="E478" s="52" t="s">
        <v>12</v>
      </c>
      <c r="F478" s="51" t="s">
        <v>13</v>
      </c>
      <c r="G478" s="51" t="s">
        <v>14</v>
      </c>
      <c r="H478" s="13">
        <v>0</v>
      </c>
      <c r="I478" s="14">
        <v>0</v>
      </c>
      <c r="J478" s="14">
        <v>0</v>
      </c>
      <c r="K478" s="13" t="str">
        <f t="shared" si="4"/>
        <v>NOVICE</v>
      </c>
      <c r="L478" s="15" t="s">
        <v>15</v>
      </c>
    </row>
    <row r="479" spans="2:12" ht="12.75" x14ac:dyDescent="0.2">
      <c r="B479" s="18">
        <v>273</v>
      </c>
      <c r="C479" s="9" t="s">
        <v>917</v>
      </c>
      <c r="D479" s="50" t="s">
        <v>918</v>
      </c>
      <c r="E479" s="52" t="s">
        <v>12</v>
      </c>
      <c r="F479" s="51" t="s">
        <v>13</v>
      </c>
      <c r="G479" s="51" t="s">
        <v>14</v>
      </c>
      <c r="H479" s="13">
        <v>0</v>
      </c>
      <c r="I479" s="14">
        <v>0</v>
      </c>
      <c r="J479" s="14">
        <v>0</v>
      </c>
      <c r="K479" s="13" t="str">
        <f t="shared" si="4"/>
        <v>NOVICE</v>
      </c>
      <c r="L479" s="15" t="s">
        <v>15</v>
      </c>
    </row>
    <row r="480" spans="2:12" ht="12.75" x14ac:dyDescent="0.2">
      <c r="B480" s="18">
        <v>273</v>
      </c>
      <c r="C480" s="9" t="s">
        <v>315</v>
      </c>
      <c r="D480" s="10" t="s">
        <v>316</v>
      </c>
      <c r="E480" s="11" t="s">
        <v>12</v>
      </c>
      <c r="F480" s="12" t="s">
        <v>13</v>
      </c>
      <c r="G480" s="12" t="s">
        <v>14</v>
      </c>
      <c r="H480" s="13">
        <v>0</v>
      </c>
      <c r="I480" s="14">
        <v>0</v>
      </c>
      <c r="J480" s="14">
        <v>0</v>
      </c>
      <c r="K480" s="13" t="str">
        <f t="shared" si="4"/>
        <v>NOVICE</v>
      </c>
      <c r="L480" s="15" t="s">
        <v>15</v>
      </c>
    </row>
    <row r="481" spans="2:12" ht="12.75" x14ac:dyDescent="0.2">
      <c r="B481" s="18">
        <v>273</v>
      </c>
      <c r="C481" s="9" t="s">
        <v>919</v>
      </c>
      <c r="D481" s="50" t="s">
        <v>920</v>
      </c>
      <c r="E481" s="52" t="s">
        <v>12</v>
      </c>
      <c r="F481" s="51" t="s">
        <v>13</v>
      </c>
      <c r="G481" s="51" t="s">
        <v>14</v>
      </c>
      <c r="H481" s="13">
        <v>0</v>
      </c>
      <c r="I481" s="14">
        <v>0</v>
      </c>
      <c r="J481" s="14">
        <v>0</v>
      </c>
      <c r="K481" s="13" t="str">
        <f t="shared" si="4"/>
        <v>NOVICE</v>
      </c>
      <c r="L481" s="15" t="s">
        <v>15</v>
      </c>
    </row>
    <row r="482" spans="2:12" ht="12.75" x14ac:dyDescent="0.2">
      <c r="B482" s="18">
        <v>273</v>
      </c>
      <c r="C482" s="9" t="s">
        <v>921</v>
      </c>
      <c r="D482" s="50" t="s">
        <v>922</v>
      </c>
      <c r="E482" s="52" t="s">
        <v>12</v>
      </c>
      <c r="F482" s="51" t="s">
        <v>13</v>
      </c>
      <c r="G482" s="51" t="s">
        <v>14</v>
      </c>
      <c r="H482" s="13">
        <v>0</v>
      </c>
      <c r="I482" s="14">
        <v>0</v>
      </c>
      <c r="J482" s="14">
        <v>0</v>
      </c>
      <c r="K482" s="13" t="str">
        <f t="shared" si="4"/>
        <v>NOVICE</v>
      </c>
      <c r="L482" s="15" t="s">
        <v>15</v>
      </c>
    </row>
    <row r="483" spans="2:12" ht="12.75" x14ac:dyDescent="0.2">
      <c r="B483" s="18">
        <v>273</v>
      </c>
      <c r="C483" s="9" t="s">
        <v>923</v>
      </c>
      <c r="D483" s="50" t="s">
        <v>924</v>
      </c>
      <c r="E483" s="52" t="s">
        <v>12</v>
      </c>
      <c r="F483" s="51" t="s">
        <v>13</v>
      </c>
      <c r="G483" s="51" t="s">
        <v>14</v>
      </c>
      <c r="H483" s="13">
        <v>0</v>
      </c>
      <c r="I483" s="14">
        <v>0</v>
      </c>
      <c r="J483" s="14">
        <v>0</v>
      </c>
      <c r="K483" s="13" t="str">
        <f t="shared" si="4"/>
        <v>NOVICE</v>
      </c>
      <c r="L483" s="15" t="s">
        <v>15</v>
      </c>
    </row>
    <row r="484" spans="2:12" ht="12.75" x14ac:dyDescent="0.2">
      <c r="B484" s="18">
        <v>273</v>
      </c>
      <c r="C484" s="9" t="s">
        <v>925</v>
      </c>
      <c r="D484" s="50" t="s">
        <v>926</v>
      </c>
      <c r="E484" s="52" t="s">
        <v>12</v>
      </c>
      <c r="F484" s="51" t="s">
        <v>13</v>
      </c>
      <c r="G484" s="51" t="s">
        <v>14</v>
      </c>
      <c r="H484" s="13">
        <v>0</v>
      </c>
      <c r="I484" s="14">
        <v>0</v>
      </c>
      <c r="J484" s="14">
        <v>0</v>
      </c>
      <c r="K484" s="13" t="str">
        <f t="shared" si="4"/>
        <v>NOVICE</v>
      </c>
      <c r="L484" s="15" t="s">
        <v>15</v>
      </c>
    </row>
    <row r="485" spans="2:12" ht="12.75" x14ac:dyDescent="0.2">
      <c r="B485" s="18">
        <v>273</v>
      </c>
      <c r="C485" s="9" t="s">
        <v>927</v>
      </c>
      <c r="D485" s="10" t="s">
        <v>928</v>
      </c>
      <c r="E485" s="10" t="s">
        <v>3</v>
      </c>
      <c r="F485" s="10" t="s">
        <v>13</v>
      </c>
      <c r="G485" s="10" t="s">
        <v>14</v>
      </c>
      <c r="H485" s="13">
        <v>0</v>
      </c>
      <c r="I485" s="14">
        <v>0</v>
      </c>
      <c r="J485" s="14">
        <v>0</v>
      </c>
      <c r="K485" s="13" t="str">
        <f t="shared" si="4"/>
        <v>NOVICE</v>
      </c>
      <c r="L485" s="15" t="s">
        <v>15</v>
      </c>
    </row>
    <row r="486" spans="2:12" ht="12.75" x14ac:dyDescent="0.2">
      <c r="B486" s="18">
        <v>273</v>
      </c>
      <c r="C486" s="19" t="s">
        <v>929</v>
      </c>
      <c r="D486" s="150" t="s">
        <v>930</v>
      </c>
      <c r="E486" s="150" t="s">
        <v>3</v>
      </c>
      <c r="F486" s="161" t="s">
        <v>29</v>
      </c>
      <c r="G486" s="161" t="s">
        <v>30</v>
      </c>
      <c r="H486" s="13">
        <v>0</v>
      </c>
      <c r="I486" s="14">
        <v>0</v>
      </c>
      <c r="J486" s="14">
        <v>0</v>
      </c>
      <c r="K486" s="13" t="str">
        <f t="shared" si="4"/>
        <v>NOVICE</v>
      </c>
      <c r="L486" s="15" t="s">
        <v>15</v>
      </c>
    </row>
    <row r="487" spans="2:12" ht="12.75" x14ac:dyDescent="0.2">
      <c r="B487" s="18">
        <v>273</v>
      </c>
      <c r="C487" s="19" t="s">
        <v>931</v>
      </c>
      <c r="D487" s="164" t="s">
        <v>932</v>
      </c>
      <c r="E487" s="165" t="s">
        <v>12</v>
      </c>
      <c r="F487" s="161" t="s">
        <v>29</v>
      </c>
      <c r="G487" s="161" t="s">
        <v>30</v>
      </c>
      <c r="H487" s="13">
        <v>0</v>
      </c>
      <c r="I487" s="14">
        <v>0</v>
      </c>
      <c r="J487" s="14">
        <v>0</v>
      </c>
      <c r="K487" s="13" t="str">
        <f t="shared" si="4"/>
        <v>NOVICE</v>
      </c>
      <c r="L487" s="15" t="s">
        <v>15</v>
      </c>
    </row>
    <row r="488" spans="2:12" ht="12.75" x14ac:dyDescent="0.2">
      <c r="B488" s="18">
        <v>273</v>
      </c>
      <c r="C488" s="19" t="s">
        <v>933</v>
      </c>
      <c r="D488" s="150" t="s">
        <v>934</v>
      </c>
      <c r="E488" s="150" t="s">
        <v>3</v>
      </c>
      <c r="F488" s="161" t="s">
        <v>29</v>
      </c>
      <c r="G488" s="161" t="s">
        <v>30</v>
      </c>
      <c r="H488" s="13">
        <v>0</v>
      </c>
      <c r="I488" s="14">
        <v>0</v>
      </c>
      <c r="J488" s="14">
        <v>0</v>
      </c>
      <c r="K488" s="13" t="str">
        <f t="shared" si="4"/>
        <v>NOVICE</v>
      </c>
      <c r="L488" s="15" t="s">
        <v>15</v>
      </c>
    </row>
    <row r="489" spans="2:12" ht="12.75" x14ac:dyDescent="0.2">
      <c r="B489" s="18">
        <v>273</v>
      </c>
      <c r="C489" s="19" t="s">
        <v>935</v>
      </c>
      <c r="D489" s="164" t="s">
        <v>936</v>
      </c>
      <c r="E489" s="165" t="s">
        <v>12</v>
      </c>
      <c r="F489" s="161" t="s">
        <v>29</v>
      </c>
      <c r="G489" s="161" t="s">
        <v>30</v>
      </c>
      <c r="H489" s="13">
        <v>0</v>
      </c>
      <c r="I489" s="14">
        <v>0</v>
      </c>
      <c r="J489" s="14">
        <v>0</v>
      </c>
      <c r="K489" s="13" t="str">
        <f t="shared" si="4"/>
        <v>NOVICE</v>
      </c>
      <c r="L489" s="15" t="s">
        <v>15</v>
      </c>
    </row>
    <row r="490" spans="2:12" ht="12.75" x14ac:dyDescent="0.2">
      <c r="B490" s="18">
        <v>273</v>
      </c>
      <c r="C490" s="19" t="s">
        <v>943</v>
      </c>
      <c r="D490" s="150" t="s">
        <v>944</v>
      </c>
      <c r="E490" s="150" t="s">
        <v>3</v>
      </c>
      <c r="F490" s="161" t="s">
        <v>29</v>
      </c>
      <c r="G490" s="161" t="s">
        <v>30</v>
      </c>
      <c r="H490" s="13">
        <v>0</v>
      </c>
      <c r="I490" s="14">
        <v>0</v>
      </c>
      <c r="J490" s="14">
        <v>0</v>
      </c>
      <c r="K490" s="13" t="str">
        <f t="shared" si="4"/>
        <v>NOVICE</v>
      </c>
      <c r="L490" s="15" t="s">
        <v>15</v>
      </c>
    </row>
    <row r="491" spans="2:12" ht="12.75" x14ac:dyDescent="0.2">
      <c r="B491" s="18">
        <v>273</v>
      </c>
      <c r="C491" s="74" t="s">
        <v>511</v>
      </c>
      <c r="D491" s="153" t="s">
        <v>512</v>
      </c>
      <c r="E491" s="159" t="s">
        <v>12</v>
      </c>
      <c r="F491" s="161" t="s">
        <v>29</v>
      </c>
      <c r="G491" s="161" t="s">
        <v>30</v>
      </c>
      <c r="H491" s="13">
        <v>0</v>
      </c>
      <c r="I491" s="14">
        <v>0</v>
      </c>
      <c r="J491" s="14">
        <v>0</v>
      </c>
      <c r="K491" s="13" t="str">
        <f t="shared" si="4"/>
        <v>NOVICE</v>
      </c>
      <c r="L491" s="15" t="s">
        <v>15</v>
      </c>
    </row>
    <row r="492" spans="2:12" ht="12.75" x14ac:dyDescent="0.2">
      <c r="B492" s="18">
        <v>273</v>
      </c>
      <c r="C492" s="19" t="s">
        <v>513</v>
      </c>
      <c r="D492" s="150" t="s">
        <v>514</v>
      </c>
      <c r="E492" s="150" t="s">
        <v>12</v>
      </c>
      <c r="F492" s="161" t="s">
        <v>29</v>
      </c>
      <c r="G492" s="161" t="s">
        <v>30</v>
      </c>
      <c r="H492" s="13">
        <v>0</v>
      </c>
      <c r="I492" s="14">
        <v>0</v>
      </c>
      <c r="J492" s="14">
        <v>0</v>
      </c>
      <c r="K492" s="13" t="str">
        <f t="shared" si="4"/>
        <v>NOVICE</v>
      </c>
      <c r="L492" s="15" t="s">
        <v>15</v>
      </c>
    </row>
    <row r="493" spans="2:12" ht="12.75" x14ac:dyDescent="0.2">
      <c r="B493" s="18">
        <v>273</v>
      </c>
      <c r="C493" s="311" t="s">
        <v>428</v>
      </c>
      <c r="D493" s="153" t="s">
        <v>429</v>
      </c>
      <c r="E493" s="159" t="s">
        <v>12</v>
      </c>
      <c r="F493" s="161" t="s">
        <v>29</v>
      </c>
      <c r="G493" s="161" t="s">
        <v>30</v>
      </c>
      <c r="H493" s="13">
        <v>0</v>
      </c>
      <c r="I493" s="14">
        <v>0</v>
      </c>
      <c r="J493" s="14">
        <v>0</v>
      </c>
      <c r="K493" s="13" t="str">
        <f t="shared" si="4"/>
        <v>NOVICE</v>
      </c>
      <c r="L493" s="15" t="s">
        <v>15</v>
      </c>
    </row>
    <row r="494" spans="2:12" ht="12.75" x14ac:dyDescent="0.2">
      <c r="B494" s="18">
        <v>273</v>
      </c>
      <c r="C494" s="311" t="s">
        <v>949</v>
      </c>
      <c r="D494" s="153" t="s">
        <v>950</v>
      </c>
      <c r="E494" s="159" t="s">
        <v>3</v>
      </c>
      <c r="F494" s="161" t="s">
        <v>29</v>
      </c>
      <c r="G494" s="161" t="s">
        <v>30</v>
      </c>
      <c r="H494" s="13">
        <v>0</v>
      </c>
      <c r="I494" s="14">
        <v>0</v>
      </c>
      <c r="J494" s="14">
        <v>0</v>
      </c>
      <c r="K494" s="13" t="str">
        <f t="shared" si="4"/>
        <v>NOVICE</v>
      </c>
      <c r="L494" s="15" t="s">
        <v>15</v>
      </c>
    </row>
    <row r="495" spans="2:12" ht="12.75" x14ac:dyDescent="0.2">
      <c r="B495" s="18">
        <v>273</v>
      </c>
      <c r="C495" s="311" t="s">
        <v>951</v>
      </c>
      <c r="D495" s="153" t="s">
        <v>952</v>
      </c>
      <c r="E495" s="159" t="s">
        <v>3</v>
      </c>
      <c r="F495" s="161" t="s">
        <v>29</v>
      </c>
      <c r="G495" s="161" t="s">
        <v>30</v>
      </c>
      <c r="H495" s="13">
        <v>0</v>
      </c>
      <c r="I495" s="14">
        <v>0</v>
      </c>
      <c r="J495" s="14">
        <v>0</v>
      </c>
      <c r="K495" s="13" t="str">
        <f t="shared" si="4"/>
        <v>NOVICE</v>
      </c>
      <c r="L495" s="15" t="s">
        <v>15</v>
      </c>
    </row>
    <row r="496" spans="2:12" ht="12.75" x14ac:dyDescent="0.2">
      <c r="B496" s="18">
        <v>273</v>
      </c>
      <c r="C496" s="312" t="s">
        <v>953</v>
      </c>
      <c r="D496" s="303" t="s">
        <v>954</v>
      </c>
      <c r="E496" s="313" t="s">
        <v>12</v>
      </c>
      <c r="F496" s="260" t="s">
        <v>29</v>
      </c>
      <c r="G496" s="260" t="s">
        <v>30</v>
      </c>
      <c r="H496" s="13">
        <v>0</v>
      </c>
      <c r="I496" s="14">
        <v>0</v>
      </c>
      <c r="J496" s="14">
        <v>0</v>
      </c>
      <c r="K496" s="13" t="str">
        <f t="shared" si="4"/>
        <v>NOVICE</v>
      </c>
      <c r="L496" s="15" t="s">
        <v>15</v>
      </c>
    </row>
    <row r="497" spans="2:12" ht="12.75" x14ac:dyDescent="0.2">
      <c r="B497" s="18">
        <v>273</v>
      </c>
      <c r="C497" s="312" t="s">
        <v>1181</v>
      </c>
      <c r="D497" s="156" t="s">
        <v>1182</v>
      </c>
      <c r="E497" s="447" t="s">
        <v>12</v>
      </c>
      <c r="F497" s="297" t="s">
        <v>29</v>
      </c>
      <c r="G497" s="297" t="s">
        <v>30</v>
      </c>
      <c r="H497" s="13">
        <v>0</v>
      </c>
      <c r="I497" s="14">
        <v>0</v>
      </c>
      <c r="J497" s="14">
        <v>0</v>
      </c>
      <c r="K497" s="13" t="str">
        <f t="shared" si="4"/>
        <v>NOVICE</v>
      </c>
      <c r="L497" s="15" t="s">
        <v>15</v>
      </c>
    </row>
    <row r="498" spans="2:12" ht="12.75" x14ac:dyDescent="0.2">
      <c r="B498" s="18">
        <v>273</v>
      </c>
      <c r="C498" s="312" t="s">
        <v>955</v>
      </c>
      <c r="D498" s="153" t="s">
        <v>956</v>
      </c>
      <c r="E498" s="313" t="s">
        <v>12</v>
      </c>
      <c r="F498" s="260" t="s">
        <v>29</v>
      </c>
      <c r="G498" s="260" t="s">
        <v>30</v>
      </c>
      <c r="H498" s="13">
        <v>0</v>
      </c>
      <c r="I498" s="14">
        <v>0</v>
      </c>
      <c r="J498" s="14">
        <v>0</v>
      </c>
      <c r="K498" s="13" t="str">
        <f t="shared" si="4"/>
        <v>NOVICE</v>
      </c>
      <c r="L498" s="15" t="s">
        <v>15</v>
      </c>
    </row>
    <row r="499" spans="2:12" ht="12.75" x14ac:dyDescent="0.2">
      <c r="B499" s="5">
        <v>273</v>
      </c>
      <c r="C499" s="312" t="s">
        <v>957</v>
      </c>
      <c r="D499" s="153" t="s">
        <v>958</v>
      </c>
      <c r="E499" s="448" t="s">
        <v>12</v>
      </c>
      <c r="F499" s="449" t="s">
        <v>29</v>
      </c>
      <c r="G499" s="449" t="s">
        <v>30</v>
      </c>
      <c r="H499" s="13">
        <v>0</v>
      </c>
      <c r="I499" s="14">
        <v>0</v>
      </c>
      <c r="J499" s="14">
        <v>0</v>
      </c>
      <c r="K499" s="13" t="str">
        <f t="shared" si="4"/>
        <v>NOVICE</v>
      </c>
      <c r="L499" s="15" t="s">
        <v>15</v>
      </c>
    </row>
    <row r="500" spans="2:12" ht="12.75" x14ac:dyDescent="0.2">
      <c r="B500" s="5">
        <v>273</v>
      </c>
      <c r="C500" s="312" t="s">
        <v>959</v>
      </c>
      <c r="D500" s="153" t="s">
        <v>960</v>
      </c>
      <c r="E500" s="313" t="s">
        <v>12</v>
      </c>
      <c r="F500" s="260" t="s">
        <v>29</v>
      </c>
      <c r="G500" s="260" t="s">
        <v>30</v>
      </c>
      <c r="H500" s="13">
        <v>0</v>
      </c>
      <c r="I500" s="14">
        <v>0</v>
      </c>
      <c r="J500" s="14">
        <v>0</v>
      </c>
      <c r="K500" s="13" t="str">
        <f t="shared" si="4"/>
        <v>NOVICE</v>
      </c>
      <c r="L500" s="15" t="s">
        <v>15</v>
      </c>
    </row>
    <row r="501" spans="2:12" ht="12.75" x14ac:dyDescent="0.2">
      <c r="B501" s="5">
        <v>273</v>
      </c>
      <c r="C501" s="312" t="s">
        <v>961</v>
      </c>
      <c r="D501" s="166" t="s">
        <v>962</v>
      </c>
      <c r="E501" s="450" t="s">
        <v>12</v>
      </c>
      <c r="F501" s="260" t="s">
        <v>29</v>
      </c>
      <c r="G501" s="260" t="s">
        <v>30</v>
      </c>
      <c r="H501" s="13">
        <v>0</v>
      </c>
      <c r="I501" s="14">
        <v>0</v>
      </c>
      <c r="J501" s="14">
        <v>0</v>
      </c>
      <c r="K501" s="13" t="str">
        <f t="shared" si="4"/>
        <v>NOVICE</v>
      </c>
      <c r="L501" s="15" t="s">
        <v>15</v>
      </c>
    </row>
    <row r="502" spans="2:12" ht="12.75" x14ac:dyDescent="0.2">
      <c r="B502" s="5">
        <v>273</v>
      </c>
      <c r="C502" s="312" t="s">
        <v>963</v>
      </c>
      <c r="D502" s="166" t="s">
        <v>964</v>
      </c>
      <c r="E502" s="450" t="s">
        <v>12</v>
      </c>
      <c r="F502" s="260" t="s">
        <v>29</v>
      </c>
      <c r="G502" s="260" t="s">
        <v>30</v>
      </c>
      <c r="H502" s="13">
        <v>0</v>
      </c>
      <c r="I502" s="14">
        <v>0</v>
      </c>
      <c r="J502" s="14">
        <v>0</v>
      </c>
      <c r="K502" s="13" t="str">
        <f t="shared" si="4"/>
        <v>NOVICE</v>
      </c>
      <c r="L502" s="15" t="s">
        <v>15</v>
      </c>
    </row>
    <row r="503" spans="2:12" ht="12.75" x14ac:dyDescent="0.2">
      <c r="B503" s="5">
        <v>273</v>
      </c>
      <c r="C503" s="312" t="s">
        <v>965</v>
      </c>
      <c r="D503" s="153" t="s">
        <v>966</v>
      </c>
      <c r="E503" s="448" t="s">
        <v>12</v>
      </c>
      <c r="F503" s="449" t="s">
        <v>29</v>
      </c>
      <c r="G503" s="449" t="s">
        <v>30</v>
      </c>
      <c r="H503" s="13">
        <v>0</v>
      </c>
      <c r="I503" s="14">
        <v>0</v>
      </c>
      <c r="J503" s="14">
        <v>0</v>
      </c>
      <c r="K503" s="13" t="str">
        <f t="shared" si="4"/>
        <v>NOVICE</v>
      </c>
      <c r="L503" s="15" t="s">
        <v>15</v>
      </c>
    </row>
    <row r="504" spans="2:12" ht="12.75" x14ac:dyDescent="0.2">
      <c r="B504" s="5">
        <v>273</v>
      </c>
      <c r="C504" s="312" t="s">
        <v>967</v>
      </c>
      <c r="D504" s="153" t="s">
        <v>968</v>
      </c>
      <c r="E504" s="448" t="s">
        <v>3</v>
      </c>
      <c r="F504" s="449" t="s">
        <v>29</v>
      </c>
      <c r="G504" s="449" t="s">
        <v>30</v>
      </c>
      <c r="H504" s="13">
        <v>0</v>
      </c>
      <c r="I504" s="14">
        <v>0</v>
      </c>
      <c r="J504" s="14">
        <v>0</v>
      </c>
      <c r="K504" s="13" t="str">
        <f t="shared" si="4"/>
        <v>NOVICE</v>
      </c>
      <c r="L504" s="15" t="s">
        <v>15</v>
      </c>
    </row>
    <row r="505" spans="2:12" ht="12.75" x14ac:dyDescent="0.2">
      <c r="B505" s="5">
        <v>273</v>
      </c>
      <c r="C505" s="312" t="s">
        <v>971</v>
      </c>
      <c r="D505" s="166" t="s">
        <v>972</v>
      </c>
      <c r="E505" s="450" t="s">
        <v>12</v>
      </c>
      <c r="F505" s="260" t="s">
        <v>29</v>
      </c>
      <c r="G505" s="260" t="s">
        <v>30</v>
      </c>
      <c r="H505" s="13">
        <v>0</v>
      </c>
      <c r="I505" s="14">
        <v>0</v>
      </c>
      <c r="J505" s="14">
        <v>0</v>
      </c>
      <c r="K505" s="13" t="str">
        <f t="shared" si="4"/>
        <v>NOVICE</v>
      </c>
      <c r="L505" s="15" t="s">
        <v>15</v>
      </c>
    </row>
    <row r="506" spans="2:12" ht="12.75" x14ac:dyDescent="0.2">
      <c r="B506" s="270">
        <v>273</v>
      </c>
      <c r="C506" s="312" t="s">
        <v>198</v>
      </c>
      <c r="D506" s="156" t="s">
        <v>199</v>
      </c>
      <c r="E506" s="447" t="s">
        <v>12</v>
      </c>
      <c r="F506" s="297" t="s">
        <v>29</v>
      </c>
      <c r="G506" s="297" t="s">
        <v>30</v>
      </c>
      <c r="H506" s="13">
        <v>0</v>
      </c>
      <c r="I506" s="14">
        <v>0</v>
      </c>
      <c r="J506" s="14">
        <v>0</v>
      </c>
      <c r="K506" s="13" t="str">
        <f t="shared" si="4"/>
        <v>NOVICE</v>
      </c>
      <c r="L506" s="15" t="s">
        <v>15</v>
      </c>
    </row>
    <row r="507" spans="2:12" ht="12.75" x14ac:dyDescent="0.2">
      <c r="B507" s="270">
        <v>273</v>
      </c>
      <c r="C507" s="74" t="s">
        <v>973</v>
      </c>
      <c r="D507" s="422" t="s">
        <v>974</v>
      </c>
      <c r="E507" s="451" t="s">
        <v>12</v>
      </c>
      <c r="F507" s="452" t="s">
        <v>29</v>
      </c>
      <c r="G507" s="452" t="s">
        <v>30</v>
      </c>
      <c r="H507" s="13">
        <v>0</v>
      </c>
      <c r="I507" s="14">
        <v>0</v>
      </c>
      <c r="J507" s="14">
        <v>0</v>
      </c>
      <c r="K507" s="13" t="str">
        <f t="shared" si="4"/>
        <v>NOVICE</v>
      </c>
      <c r="L507" s="15" t="s">
        <v>15</v>
      </c>
    </row>
    <row r="508" spans="2:12" ht="12.75" x14ac:dyDescent="0.2">
      <c r="B508" s="270">
        <v>273</v>
      </c>
      <c r="C508" s="74" t="s">
        <v>975</v>
      </c>
      <c r="D508" s="153" t="s">
        <v>976</v>
      </c>
      <c r="E508" s="420" t="s">
        <v>12</v>
      </c>
      <c r="F508" s="416" t="s">
        <v>29</v>
      </c>
      <c r="G508" s="416" t="s">
        <v>30</v>
      </c>
      <c r="H508" s="13">
        <v>0</v>
      </c>
      <c r="I508" s="14">
        <v>0</v>
      </c>
      <c r="J508" s="14">
        <v>0</v>
      </c>
      <c r="K508" s="13" t="str">
        <f t="shared" si="4"/>
        <v>NOVICE</v>
      </c>
      <c r="L508" s="15" t="s">
        <v>15</v>
      </c>
    </row>
    <row r="509" spans="2:12" ht="12.75" x14ac:dyDescent="0.2">
      <c r="B509" s="270">
        <v>273</v>
      </c>
      <c r="C509" s="74" t="s">
        <v>977</v>
      </c>
      <c r="D509" s="166" t="s">
        <v>978</v>
      </c>
      <c r="E509" s="250" t="s">
        <v>3</v>
      </c>
      <c r="F509" s="154" t="s">
        <v>29</v>
      </c>
      <c r="G509" s="154" t="s">
        <v>30</v>
      </c>
      <c r="H509" s="13">
        <v>0</v>
      </c>
      <c r="I509" s="14">
        <v>0</v>
      </c>
      <c r="J509" s="14">
        <v>0</v>
      </c>
      <c r="K509" s="13" t="str">
        <f t="shared" si="4"/>
        <v>NOVICE</v>
      </c>
      <c r="L509" s="15" t="s">
        <v>15</v>
      </c>
    </row>
    <row r="510" spans="2:12" ht="12.75" x14ac:dyDescent="0.2">
      <c r="B510" s="270">
        <v>273</v>
      </c>
      <c r="C510" s="74" t="s">
        <v>985</v>
      </c>
      <c r="D510" s="153" t="s">
        <v>986</v>
      </c>
      <c r="E510" s="257" t="s">
        <v>12</v>
      </c>
      <c r="F510" s="154" t="s">
        <v>29</v>
      </c>
      <c r="G510" s="154" t="s">
        <v>30</v>
      </c>
      <c r="H510" s="13">
        <v>0</v>
      </c>
      <c r="I510" s="14">
        <v>0</v>
      </c>
      <c r="J510" s="14">
        <v>0</v>
      </c>
      <c r="K510" s="13" t="str">
        <f t="shared" si="4"/>
        <v>NOVICE</v>
      </c>
      <c r="L510" s="15" t="s">
        <v>15</v>
      </c>
    </row>
    <row r="511" spans="2:12" ht="12.75" x14ac:dyDescent="0.2">
      <c r="B511" s="270">
        <v>273</v>
      </c>
      <c r="C511" s="74" t="s">
        <v>631</v>
      </c>
      <c r="D511" s="156" t="s">
        <v>632</v>
      </c>
      <c r="E511" s="167" t="s">
        <v>12</v>
      </c>
      <c r="F511" s="168" t="s">
        <v>29</v>
      </c>
      <c r="G511" s="168" t="s">
        <v>30</v>
      </c>
      <c r="H511" s="13">
        <v>0</v>
      </c>
      <c r="I511" s="14">
        <v>0</v>
      </c>
      <c r="J511" s="14">
        <v>0</v>
      </c>
      <c r="K511" s="13" t="str">
        <f t="shared" si="4"/>
        <v>NOVICE</v>
      </c>
      <c r="L511" s="15" t="s">
        <v>15</v>
      </c>
    </row>
    <row r="512" spans="2:12" ht="12.75" x14ac:dyDescent="0.2">
      <c r="B512" s="270">
        <v>273</v>
      </c>
      <c r="C512" s="74" t="s">
        <v>987</v>
      </c>
      <c r="D512" s="453" t="s">
        <v>988</v>
      </c>
      <c r="E512" s="453" t="s">
        <v>12</v>
      </c>
      <c r="F512" s="454" t="s">
        <v>29</v>
      </c>
      <c r="G512" s="454" t="s">
        <v>30</v>
      </c>
      <c r="H512" s="13">
        <v>0</v>
      </c>
      <c r="I512" s="14">
        <v>0</v>
      </c>
      <c r="J512" s="14">
        <v>0</v>
      </c>
      <c r="K512" s="13" t="str">
        <f t="shared" ref="K512:K532" si="5">IF(H512&gt;2750,"MASTER",IF(H512&gt;1750,"PRO",IF(H512&gt;600,"SEMI PRO",IF(H512&gt;150,"AMATOR","NOVICE"))))</f>
        <v>NOVICE</v>
      </c>
      <c r="L512" s="15" t="s">
        <v>15</v>
      </c>
    </row>
    <row r="513" spans="2:12" ht="12.75" x14ac:dyDescent="0.2">
      <c r="B513" s="270">
        <v>273</v>
      </c>
      <c r="C513" s="74" t="s">
        <v>989</v>
      </c>
      <c r="D513" s="153" t="s">
        <v>990</v>
      </c>
      <c r="E513" s="153" t="s">
        <v>12</v>
      </c>
      <c r="F513" s="154" t="s">
        <v>29</v>
      </c>
      <c r="G513" s="154" t="s">
        <v>30</v>
      </c>
      <c r="H513" s="13">
        <v>0</v>
      </c>
      <c r="I513" s="14">
        <v>0</v>
      </c>
      <c r="J513" s="14">
        <v>0</v>
      </c>
      <c r="K513" s="13" t="str">
        <f t="shared" si="5"/>
        <v>NOVICE</v>
      </c>
      <c r="L513" s="15" t="s">
        <v>15</v>
      </c>
    </row>
    <row r="514" spans="2:12" ht="12.75" x14ac:dyDescent="0.2">
      <c r="B514" s="270">
        <v>273</v>
      </c>
      <c r="C514" s="74" t="s">
        <v>633</v>
      </c>
      <c r="D514" s="153" t="s">
        <v>634</v>
      </c>
      <c r="E514" s="153" t="s">
        <v>12</v>
      </c>
      <c r="F514" s="154" t="s">
        <v>29</v>
      </c>
      <c r="G514" s="154" t="s">
        <v>30</v>
      </c>
      <c r="H514" s="13">
        <v>0</v>
      </c>
      <c r="I514" s="14">
        <v>0</v>
      </c>
      <c r="J514" s="14">
        <v>0</v>
      </c>
      <c r="K514" s="13" t="str">
        <f t="shared" si="5"/>
        <v>NOVICE</v>
      </c>
      <c r="L514" s="15" t="s">
        <v>15</v>
      </c>
    </row>
    <row r="515" spans="2:12" ht="12.75" x14ac:dyDescent="0.2">
      <c r="B515" s="270">
        <v>273</v>
      </c>
      <c r="C515" s="74" t="s">
        <v>635</v>
      </c>
      <c r="D515" s="153" t="s">
        <v>636</v>
      </c>
      <c r="E515" s="153" t="s">
        <v>12</v>
      </c>
      <c r="F515" s="154" t="s">
        <v>29</v>
      </c>
      <c r="G515" s="154" t="s">
        <v>30</v>
      </c>
      <c r="H515" s="13">
        <v>0</v>
      </c>
      <c r="I515" s="14">
        <v>0</v>
      </c>
      <c r="J515" s="14">
        <v>0</v>
      </c>
      <c r="K515" s="13" t="str">
        <f t="shared" si="5"/>
        <v>NOVICE</v>
      </c>
      <c r="L515" s="15" t="s">
        <v>15</v>
      </c>
    </row>
    <row r="516" spans="2:12" ht="12.75" x14ac:dyDescent="0.2">
      <c r="B516" s="270">
        <v>273</v>
      </c>
      <c r="C516" s="74" t="s">
        <v>574</v>
      </c>
      <c r="D516" s="153" t="s">
        <v>575</v>
      </c>
      <c r="E516" s="153" t="s">
        <v>12</v>
      </c>
      <c r="F516" s="154" t="s">
        <v>29</v>
      </c>
      <c r="G516" s="154" t="s">
        <v>30</v>
      </c>
      <c r="H516" s="13">
        <v>0</v>
      </c>
      <c r="I516" s="14">
        <v>0</v>
      </c>
      <c r="J516" s="14">
        <v>0</v>
      </c>
      <c r="K516" s="13" t="str">
        <f t="shared" si="5"/>
        <v>NOVICE</v>
      </c>
      <c r="L516" s="15" t="s">
        <v>15</v>
      </c>
    </row>
    <row r="517" spans="2:12" ht="12.75" x14ac:dyDescent="0.2">
      <c r="B517" s="270">
        <v>273</v>
      </c>
      <c r="C517" s="74" t="s">
        <v>576</v>
      </c>
      <c r="D517" s="153" t="s">
        <v>577</v>
      </c>
      <c r="E517" s="153" t="s">
        <v>12</v>
      </c>
      <c r="F517" s="154" t="s">
        <v>29</v>
      </c>
      <c r="G517" s="154" t="s">
        <v>30</v>
      </c>
      <c r="H517" s="13">
        <v>0</v>
      </c>
      <c r="I517" s="14">
        <v>0</v>
      </c>
      <c r="J517" s="14">
        <v>0</v>
      </c>
      <c r="K517" s="13" t="str">
        <f t="shared" si="5"/>
        <v>NOVICE</v>
      </c>
      <c r="L517" s="15" t="s">
        <v>15</v>
      </c>
    </row>
    <row r="518" spans="2:12" ht="12.75" x14ac:dyDescent="0.2">
      <c r="B518" s="270">
        <v>273</v>
      </c>
      <c r="C518" s="74" t="s">
        <v>596</v>
      </c>
      <c r="D518" s="153" t="s">
        <v>597</v>
      </c>
      <c r="E518" s="153" t="s">
        <v>12</v>
      </c>
      <c r="F518" s="154" t="s">
        <v>29</v>
      </c>
      <c r="G518" s="154" t="s">
        <v>30</v>
      </c>
      <c r="H518" s="13">
        <v>0</v>
      </c>
      <c r="I518" s="14">
        <v>0</v>
      </c>
      <c r="J518" s="14">
        <v>0</v>
      </c>
      <c r="K518" s="13" t="str">
        <f t="shared" si="5"/>
        <v>NOVICE</v>
      </c>
      <c r="L518" s="15" t="s">
        <v>15</v>
      </c>
    </row>
    <row r="519" spans="2:12" ht="12.75" x14ac:dyDescent="0.2">
      <c r="B519" s="270">
        <v>273</v>
      </c>
      <c r="C519" s="74" t="s">
        <v>578</v>
      </c>
      <c r="D519" s="153" t="s">
        <v>579</v>
      </c>
      <c r="E519" s="153" t="s">
        <v>12</v>
      </c>
      <c r="F519" s="154" t="s">
        <v>29</v>
      </c>
      <c r="G519" s="154" t="s">
        <v>30</v>
      </c>
      <c r="H519" s="13">
        <v>0</v>
      </c>
      <c r="I519" s="14">
        <v>0</v>
      </c>
      <c r="J519" s="14">
        <v>0</v>
      </c>
      <c r="K519" s="13" t="str">
        <f t="shared" si="5"/>
        <v>NOVICE</v>
      </c>
      <c r="L519" s="15" t="s">
        <v>15</v>
      </c>
    </row>
    <row r="520" spans="2:12" ht="12.75" x14ac:dyDescent="0.2">
      <c r="B520" s="270">
        <v>273</v>
      </c>
      <c r="C520" s="73" t="s">
        <v>993</v>
      </c>
      <c r="D520" s="45" t="s">
        <v>994</v>
      </c>
      <c r="E520" s="455" t="s">
        <v>3</v>
      </c>
      <c r="F520" s="67" t="s">
        <v>46</v>
      </c>
      <c r="G520" s="67" t="s">
        <v>24</v>
      </c>
      <c r="H520" s="13">
        <v>0</v>
      </c>
      <c r="I520" s="14">
        <v>0</v>
      </c>
      <c r="J520" s="14">
        <v>0</v>
      </c>
      <c r="K520" s="13" t="str">
        <f t="shared" si="5"/>
        <v>NOVICE</v>
      </c>
      <c r="L520" s="15" t="s">
        <v>15</v>
      </c>
    </row>
    <row r="521" spans="2:12" ht="12.75" x14ac:dyDescent="0.2">
      <c r="B521" s="270">
        <v>273</v>
      </c>
      <c r="C521" s="73" t="s">
        <v>515</v>
      </c>
      <c r="D521" s="45" t="s">
        <v>516</v>
      </c>
      <c r="E521" s="23" t="s">
        <v>3</v>
      </c>
      <c r="F521" s="45" t="s">
        <v>46</v>
      </c>
      <c r="G521" s="169" t="s">
        <v>24</v>
      </c>
      <c r="H521" s="13">
        <v>0</v>
      </c>
      <c r="I521" s="14">
        <v>0</v>
      </c>
      <c r="J521" s="14">
        <v>0</v>
      </c>
      <c r="K521" s="13" t="str">
        <f t="shared" si="5"/>
        <v>NOVICE</v>
      </c>
      <c r="L521" s="15" t="s">
        <v>15</v>
      </c>
    </row>
    <row r="522" spans="2:12" ht="12.75" x14ac:dyDescent="0.2">
      <c r="B522" s="270">
        <v>273</v>
      </c>
      <c r="C522" s="73" t="s">
        <v>243</v>
      </c>
      <c r="D522" s="56" t="s">
        <v>244</v>
      </c>
      <c r="E522" s="79" t="s">
        <v>3</v>
      </c>
      <c r="F522" s="56" t="s">
        <v>46</v>
      </c>
      <c r="G522" s="56" t="s">
        <v>24</v>
      </c>
      <c r="H522" s="13">
        <v>0</v>
      </c>
      <c r="I522" s="14">
        <v>0</v>
      </c>
      <c r="J522" s="14">
        <v>0</v>
      </c>
      <c r="K522" s="13" t="str">
        <f t="shared" si="5"/>
        <v>NOVICE</v>
      </c>
      <c r="L522" s="15" t="s">
        <v>15</v>
      </c>
    </row>
    <row r="523" spans="2:12" ht="12.75" x14ac:dyDescent="0.2">
      <c r="B523" s="270">
        <v>273</v>
      </c>
      <c r="C523" s="73" t="s">
        <v>995</v>
      </c>
      <c r="D523" s="45" t="s">
        <v>996</v>
      </c>
      <c r="E523" s="77" t="s">
        <v>12</v>
      </c>
      <c r="F523" s="67" t="s">
        <v>46</v>
      </c>
      <c r="G523" s="67" t="s">
        <v>24</v>
      </c>
      <c r="H523" s="13">
        <v>0</v>
      </c>
      <c r="I523" s="14">
        <v>0</v>
      </c>
      <c r="J523" s="14">
        <v>0</v>
      </c>
      <c r="K523" s="13" t="str">
        <f t="shared" si="5"/>
        <v>NOVICE</v>
      </c>
      <c r="L523" s="15" t="s">
        <v>15</v>
      </c>
    </row>
    <row r="524" spans="2:12" ht="12.75" x14ac:dyDescent="0.2">
      <c r="B524" s="270">
        <v>273</v>
      </c>
      <c r="C524" s="73" t="s">
        <v>997</v>
      </c>
      <c r="D524" s="23" t="s">
        <v>998</v>
      </c>
      <c r="E524" s="23" t="s">
        <v>12</v>
      </c>
      <c r="F524" s="23" t="s">
        <v>46</v>
      </c>
      <c r="G524" s="67" t="s">
        <v>24</v>
      </c>
      <c r="H524" s="13">
        <v>0</v>
      </c>
      <c r="I524" s="14">
        <v>0</v>
      </c>
      <c r="J524" s="14">
        <v>0</v>
      </c>
      <c r="K524" s="13" t="str">
        <f t="shared" si="5"/>
        <v>NOVICE</v>
      </c>
      <c r="L524" s="15" t="s">
        <v>15</v>
      </c>
    </row>
    <row r="525" spans="2:12" ht="12.75" x14ac:dyDescent="0.2">
      <c r="B525" s="270">
        <v>273</v>
      </c>
      <c r="C525" s="73" t="s">
        <v>204</v>
      </c>
      <c r="D525" s="23" t="s">
        <v>205</v>
      </c>
      <c r="E525" s="23" t="s">
        <v>12</v>
      </c>
      <c r="F525" s="23" t="s">
        <v>46</v>
      </c>
      <c r="G525" s="67" t="s">
        <v>24</v>
      </c>
      <c r="H525" s="13">
        <v>0</v>
      </c>
      <c r="I525" s="14">
        <v>0</v>
      </c>
      <c r="J525" s="14">
        <v>0</v>
      </c>
      <c r="K525" s="13" t="str">
        <f t="shared" si="5"/>
        <v>NOVICE</v>
      </c>
      <c r="L525" s="15" t="s">
        <v>15</v>
      </c>
    </row>
    <row r="526" spans="2:12" ht="12.75" x14ac:dyDescent="0.2">
      <c r="B526" s="270">
        <v>273</v>
      </c>
      <c r="C526" s="73" t="s">
        <v>999</v>
      </c>
      <c r="D526" s="45" t="s">
        <v>1000</v>
      </c>
      <c r="E526" s="77" t="s">
        <v>12</v>
      </c>
      <c r="F526" s="67" t="s">
        <v>46</v>
      </c>
      <c r="G526" s="67" t="s">
        <v>24</v>
      </c>
      <c r="H526" s="13">
        <v>0</v>
      </c>
      <c r="I526" s="14">
        <v>0</v>
      </c>
      <c r="J526" s="14">
        <v>0</v>
      </c>
      <c r="K526" s="13" t="str">
        <f t="shared" si="5"/>
        <v>NOVICE</v>
      </c>
      <c r="L526" s="15" t="s">
        <v>15</v>
      </c>
    </row>
    <row r="527" spans="2:12" ht="12.75" x14ac:dyDescent="0.2">
      <c r="B527" s="270">
        <v>273</v>
      </c>
      <c r="C527" s="73" t="s">
        <v>1001</v>
      </c>
      <c r="D527" s="45" t="s">
        <v>1002</v>
      </c>
      <c r="E527" s="77" t="s">
        <v>12</v>
      </c>
      <c r="F527" s="67" t="s">
        <v>46</v>
      </c>
      <c r="G527" s="67" t="s">
        <v>24</v>
      </c>
      <c r="H527" s="13">
        <v>0</v>
      </c>
      <c r="I527" s="14">
        <v>0</v>
      </c>
      <c r="J527" s="14">
        <v>0</v>
      </c>
      <c r="K527" s="13" t="str">
        <f t="shared" si="5"/>
        <v>NOVICE</v>
      </c>
      <c r="L527" s="15" t="s">
        <v>15</v>
      </c>
    </row>
    <row r="528" spans="2:12" ht="12.75" x14ac:dyDescent="0.2">
      <c r="B528" s="270">
        <v>273</v>
      </c>
      <c r="C528" s="73" t="s">
        <v>1003</v>
      </c>
      <c r="D528" s="23" t="s">
        <v>1004</v>
      </c>
      <c r="E528" s="76" t="s">
        <v>12</v>
      </c>
      <c r="F528" s="23" t="s">
        <v>46</v>
      </c>
      <c r="G528" s="23" t="s">
        <v>24</v>
      </c>
      <c r="H528" s="13">
        <v>0</v>
      </c>
      <c r="I528" s="14">
        <v>0</v>
      </c>
      <c r="J528" s="14">
        <v>0</v>
      </c>
      <c r="K528" s="13" t="str">
        <f t="shared" si="5"/>
        <v>NOVICE</v>
      </c>
      <c r="L528" s="15" t="s">
        <v>15</v>
      </c>
    </row>
    <row r="529" spans="2:12" ht="12.75" x14ac:dyDescent="0.2">
      <c r="B529" s="270">
        <v>273</v>
      </c>
      <c r="C529" s="73" t="s">
        <v>1007</v>
      </c>
      <c r="D529" s="56" t="s">
        <v>1008</v>
      </c>
      <c r="E529" s="56" t="s">
        <v>3</v>
      </c>
      <c r="F529" s="56" t="s">
        <v>46</v>
      </c>
      <c r="G529" s="80" t="s">
        <v>24</v>
      </c>
      <c r="H529" s="13">
        <v>0</v>
      </c>
      <c r="I529" s="14">
        <v>0</v>
      </c>
      <c r="J529" s="14">
        <v>0</v>
      </c>
      <c r="K529" s="13" t="str">
        <f t="shared" si="5"/>
        <v>NOVICE</v>
      </c>
      <c r="L529" s="15" t="s">
        <v>15</v>
      </c>
    </row>
    <row r="530" spans="2:12" ht="12.75" x14ac:dyDescent="0.2">
      <c r="B530" s="270">
        <v>273</v>
      </c>
      <c r="C530" s="73" t="s">
        <v>1009</v>
      </c>
      <c r="D530" s="45" t="s">
        <v>1010</v>
      </c>
      <c r="E530" s="77" t="s">
        <v>3</v>
      </c>
      <c r="F530" s="67" t="s">
        <v>46</v>
      </c>
      <c r="G530" s="67" t="s">
        <v>24</v>
      </c>
      <c r="H530" s="13">
        <v>0</v>
      </c>
      <c r="I530" s="14">
        <v>0</v>
      </c>
      <c r="J530" s="14">
        <v>0</v>
      </c>
      <c r="K530" s="13" t="str">
        <f t="shared" si="5"/>
        <v>NOVICE</v>
      </c>
      <c r="L530" s="15" t="s">
        <v>15</v>
      </c>
    </row>
    <row r="531" spans="2:12" ht="12.75" x14ac:dyDescent="0.2">
      <c r="B531" s="270">
        <v>273</v>
      </c>
      <c r="C531" s="73" t="s">
        <v>1011</v>
      </c>
      <c r="D531" s="45" t="s">
        <v>1012</v>
      </c>
      <c r="E531" s="77" t="s">
        <v>12</v>
      </c>
      <c r="F531" s="67" t="s">
        <v>46</v>
      </c>
      <c r="G531" s="67" t="s">
        <v>24</v>
      </c>
      <c r="H531" s="13">
        <v>0</v>
      </c>
      <c r="I531" s="14">
        <v>0</v>
      </c>
      <c r="J531" s="14">
        <v>0</v>
      </c>
      <c r="K531" s="13" t="str">
        <f t="shared" si="5"/>
        <v>NOVICE</v>
      </c>
      <c r="L531" s="15" t="s">
        <v>15</v>
      </c>
    </row>
    <row r="532" spans="2:12" ht="12.75" x14ac:dyDescent="0.2">
      <c r="B532" s="270">
        <v>273</v>
      </c>
      <c r="C532" s="73" t="s">
        <v>1013</v>
      </c>
      <c r="D532" s="23" t="s">
        <v>1014</v>
      </c>
      <c r="E532" s="23" t="s">
        <v>12</v>
      </c>
      <c r="F532" s="23" t="s">
        <v>46</v>
      </c>
      <c r="G532" s="67" t="s">
        <v>24</v>
      </c>
      <c r="H532" s="13">
        <v>0</v>
      </c>
      <c r="I532" s="14">
        <v>0</v>
      </c>
      <c r="J532" s="14">
        <v>0</v>
      </c>
      <c r="K532" s="13" t="str">
        <f t="shared" si="5"/>
        <v>NOVICE</v>
      </c>
      <c r="L532" s="15" t="s">
        <v>15</v>
      </c>
    </row>
    <row r="533" spans="2:12" ht="12.75" x14ac:dyDescent="0.2">
      <c r="B533" s="270">
        <v>273</v>
      </c>
      <c r="C533" s="73" t="s">
        <v>1015</v>
      </c>
      <c r="D533" s="45" t="s">
        <v>1016</v>
      </c>
      <c r="E533" s="77" t="s">
        <v>12</v>
      </c>
      <c r="F533" s="67" t="s">
        <v>46</v>
      </c>
      <c r="G533" s="67" t="s">
        <v>24</v>
      </c>
      <c r="H533" s="13">
        <v>0</v>
      </c>
      <c r="I533" s="14">
        <v>0</v>
      </c>
      <c r="J533" s="14">
        <v>0</v>
      </c>
      <c r="K533" s="13" t="str">
        <f t="shared" ref="K533:K597" si="6">IF(H533&gt;2750,"MASTER",IF(H533&gt;1750,"PRO",IF(H533&gt;600,"SEMI PRO",IF(H533&gt;150,"AMATOR","NOVICE"))))</f>
        <v>NOVICE</v>
      </c>
      <c r="L533" s="15" t="s">
        <v>15</v>
      </c>
    </row>
    <row r="534" spans="2:12" ht="12.75" x14ac:dyDescent="0.2">
      <c r="B534" s="270">
        <v>273</v>
      </c>
      <c r="C534" s="73" t="s">
        <v>1017</v>
      </c>
      <c r="D534" s="45" t="s">
        <v>1018</v>
      </c>
      <c r="E534" s="77" t="s">
        <v>12</v>
      </c>
      <c r="F534" s="67" t="s">
        <v>46</v>
      </c>
      <c r="G534" s="67" t="s">
        <v>24</v>
      </c>
      <c r="H534" s="13">
        <v>0</v>
      </c>
      <c r="I534" s="14">
        <v>0</v>
      </c>
      <c r="J534" s="14">
        <v>0</v>
      </c>
      <c r="K534" s="13" t="str">
        <f t="shared" si="6"/>
        <v>NOVICE</v>
      </c>
      <c r="L534" s="15" t="s">
        <v>15</v>
      </c>
    </row>
    <row r="535" spans="2:12" ht="12.75" x14ac:dyDescent="0.2">
      <c r="B535" s="270">
        <v>273</v>
      </c>
      <c r="C535" s="73" t="s">
        <v>1019</v>
      </c>
      <c r="D535" s="45" t="s">
        <v>1020</v>
      </c>
      <c r="E535" s="77" t="s">
        <v>3</v>
      </c>
      <c r="F535" s="67" t="s">
        <v>46</v>
      </c>
      <c r="G535" s="67" t="s">
        <v>24</v>
      </c>
      <c r="H535" s="13">
        <v>0</v>
      </c>
      <c r="I535" s="14">
        <v>0</v>
      </c>
      <c r="J535" s="14">
        <v>0</v>
      </c>
      <c r="K535" s="13" t="str">
        <f t="shared" si="6"/>
        <v>NOVICE</v>
      </c>
      <c r="L535" s="15" t="s">
        <v>15</v>
      </c>
    </row>
    <row r="536" spans="2:12" ht="12.75" x14ac:dyDescent="0.2">
      <c r="B536" s="270">
        <v>273</v>
      </c>
      <c r="C536" s="73" t="s">
        <v>1021</v>
      </c>
      <c r="D536" s="45" t="s">
        <v>1022</v>
      </c>
      <c r="E536" s="77" t="s">
        <v>12</v>
      </c>
      <c r="F536" s="67" t="s">
        <v>46</v>
      </c>
      <c r="G536" s="67" t="s">
        <v>24</v>
      </c>
      <c r="H536" s="13">
        <v>0</v>
      </c>
      <c r="I536" s="14">
        <v>0</v>
      </c>
      <c r="J536" s="14">
        <v>0</v>
      </c>
      <c r="K536" s="13" t="str">
        <f t="shared" si="6"/>
        <v>NOVICE</v>
      </c>
      <c r="L536" s="15" t="s">
        <v>15</v>
      </c>
    </row>
    <row r="537" spans="2:12" ht="12.75" x14ac:dyDescent="0.2">
      <c r="B537" s="270">
        <v>273</v>
      </c>
      <c r="C537" s="73" t="s">
        <v>1023</v>
      </c>
      <c r="D537" s="45" t="s">
        <v>1024</v>
      </c>
      <c r="E537" s="45" t="s">
        <v>3</v>
      </c>
      <c r="F537" s="45" t="s">
        <v>46</v>
      </c>
      <c r="G537" s="169" t="s">
        <v>24</v>
      </c>
      <c r="H537" s="13">
        <v>0</v>
      </c>
      <c r="I537" s="14">
        <v>0</v>
      </c>
      <c r="J537" s="14">
        <v>0</v>
      </c>
      <c r="K537" s="13" t="str">
        <f t="shared" si="6"/>
        <v>NOVICE</v>
      </c>
      <c r="L537" s="15" t="s">
        <v>15</v>
      </c>
    </row>
    <row r="538" spans="2:12" ht="12.75" x14ac:dyDescent="0.2">
      <c r="B538" s="270">
        <v>273</v>
      </c>
      <c r="C538" s="73" t="s">
        <v>1025</v>
      </c>
      <c r="D538" s="23" t="s">
        <v>1026</v>
      </c>
      <c r="E538" s="23" t="s">
        <v>12</v>
      </c>
      <c r="F538" s="23" t="s">
        <v>46</v>
      </c>
      <c r="G538" s="23" t="s">
        <v>24</v>
      </c>
      <c r="H538" s="13">
        <v>0</v>
      </c>
      <c r="I538" s="14">
        <v>0</v>
      </c>
      <c r="J538" s="14">
        <v>0</v>
      </c>
      <c r="K538" s="13" t="str">
        <f t="shared" si="6"/>
        <v>NOVICE</v>
      </c>
      <c r="L538" s="15" t="s">
        <v>15</v>
      </c>
    </row>
    <row r="539" spans="2:12" ht="12.75" x14ac:dyDescent="0.2">
      <c r="B539" s="270">
        <v>273</v>
      </c>
      <c r="C539" s="73" t="s">
        <v>1027</v>
      </c>
      <c r="D539" s="23" t="s">
        <v>1028</v>
      </c>
      <c r="E539" s="76" t="s">
        <v>12</v>
      </c>
      <c r="F539" s="67" t="s">
        <v>46</v>
      </c>
      <c r="G539" s="67" t="s">
        <v>24</v>
      </c>
      <c r="H539" s="13">
        <v>0</v>
      </c>
      <c r="I539" s="14">
        <v>0</v>
      </c>
      <c r="J539" s="14">
        <v>0</v>
      </c>
      <c r="K539" s="13" t="str">
        <f t="shared" si="6"/>
        <v>NOVICE</v>
      </c>
      <c r="L539" s="15" t="s">
        <v>15</v>
      </c>
    </row>
    <row r="540" spans="2:12" ht="12.75" x14ac:dyDescent="0.2">
      <c r="B540" s="270">
        <v>273</v>
      </c>
      <c r="C540" s="73" t="s">
        <v>1029</v>
      </c>
      <c r="D540" s="56" t="s">
        <v>1030</v>
      </c>
      <c r="E540" s="79" t="s">
        <v>12</v>
      </c>
      <c r="F540" s="56" t="s">
        <v>46</v>
      </c>
      <c r="G540" s="56" t="s">
        <v>24</v>
      </c>
      <c r="H540" s="13">
        <v>0</v>
      </c>
      <c r="I540" s="14">
        <v>0</v>
      </c>
      <c r="J540" s="14">
        <v>0</v>
      </c>
      <c r="K540" s="13" t="str">
        <f t="shared" si="6"/>
        <v>NOVICE</v>
      </c>
      <c r="L540" s="15" t="s">
        <v>15</v>
      </c>
    </row>
    <row r="541" spans="2:12" ht="12.75" x14ac:dyDescent="0.2">
      <c r="B541" s="270">
        <v>273</v>
      </c>
      <c r="C541" s="73" t="s">
        <v>1031</v>
      </c>
      <c r="D541" s="45" t="s">
        <v>1032</v>
      </c>
      <c r="E541" s="45" t="s">
        <v>12</v>
      </c>
      <c r="F541" s="45" t="s">
        <v>46</v>
      </c>
      <c r="G541" s="169" t="s">
        <v>24</v>
      </c>
      <c r="H541" s="13">
        <v>0</v>
      </c>
      <c r="I541" s="14">
        <v>0</v>
      </c>
      <c r="J541" s="14">
        <v>0</v>
      </c>
      <c r="K541" s="13" t="str">
        <f t="shared" si="6"/>
        <v>NOVICE</v>
      </c>
      <c r="L541" s="15" t="s">
        <v>15</v>
      </c>
    </row>
    <row r="542" spans="2:12" ht="12.75" x14ac:dyDescent="0.2">
      <c r="B542" s="270">
        <v>273</v>
      </c>
      <c r="C542" s="73" t="s">
        <v>1033</v>
      </c>
      <c r="D542" s="45" t="s">
        <v>1034</v>
      </c>
      <c r="E542" s="77" t="s">
        <v>3</v>
      </c>
      <c r="F542" s="67" t="s">
        <v>46</v>
      </c>
      <c r="G542" s="67" t="s">
        <v>24</v>
      </c>
      <c r="H542" s="13">
        <v>0</v>
      </c>
      <c r="I542" s="14">
        <v>0</v>
      </c>
      <c r="J542" s="14">
        <v>0</v>
      </c>
      <c r="K542" s="13" t="str">
        <f t="shared" si="6"/>
        <v>NOVICE</v>
      </c>
      <c r="L542" s="15" t="s">
        <v>15</v>
      </c>
    </row>
    <row r="543" spans="2:12" ht="12.75" x14ac:dyDescent="0.2">
      <c r="B543" s="270">
        <v>273</v>
      </c>
      <c r="C543" s="73" t="s">
        <v>1035</v>
      </c>
      <c r="D543" s="45" t="s">
        <v>1036</v>
      </c>
      <c r="E543" s="77" t="s">
        <v>12</v>
      </c>
      <c r="F543" s="67" t="s">
        <v>46</v>
      </c>
      <c r="G543" s="67" t="s">
        <v>24</v>
      </c>
      <c r="H543" s="13">
        <v>0</v>
      </c>
      <c r="I543" s="14">
        <v>0</v>
      </c>
      <c r="J543" s="14">
        <v>0</v>
      </c>
      <c r="K543" s="13" t="str">
        <f t="shared" si="6"/>
        <v>NOVICE</v>
      </c>
      <c r="L543" s="15" t="s">
        <v>15</v>
      </c>
    </row>
    <row r="544" spans="2:12" ht="12.75" x14ac:dyDescent="0.2">
      <c r="B544" s="270">
        <v>273</v>
      </c>
      <c r="C544" s="73" t="s">
        <v>1037</v>
      </c>
      <c r="D544" s="45" t="s">
        <v>1038</v>
      </c>
      <c r="E544" s="77" t="s">
        <v>12</v>
      </c>
      <c r="F544" s="67" t="s">
        <v>46</v>
      </c>
      <c r="G544" s="67" t="s">
        <v>24</v>
      </c>
      <c r="H544" s="13">
        <v>0</v>
      </c>
      <c r="I544" s="14">
        <v>0</v>
      </c>
      <c r="J544" s="14">
        <v>0</v>
      </c>
      <c r="K544" s="13" t="str">
        <f t="shared" si="6"/>
        <v>NOVICE</v>
      </c>
      <c r="L544" s="15" t="s">
        <v>15</v>
      </c>
    </row>
    <row r="545" spans="2:12" ht="12.75" x14ac:dyDescent="0.2">
      <c r="B545" s="270">
        <v>273</v>
      </c>
      <c r="C545" s="73" t="s">
        <v>1039</v>
      </c>
      <c r="D545" s="45" t="s">
        <v>1040</v>
      </c>
      <c r="E545" s="170" t="s">
        <v>12</v>
      </c>
      <c r="F545" s="45" t="s">
        <v>46</v>
      </c>
      <c r="G545" s="45" t="s">
        <v>24</v>
      </c>
      <c r="H545" s="13">
        <v>0</v>
      </c>
      <c r="I545" s="14">
        <v>0</v>
      </c>
      <c r="J545" s="14">
        <v>0</v>
      </c>
      <c r="K545" s="13" t="str">
        <f t="shared" si="6"/>
        <v>NOVICE</v>
      </c>
      <c r="L545" s="15" t="s">
        <v>15</v>
      </c>
    </row>
    <row r="546" spans="2:12" ht="12.75" x14ac:dyDescent="0.2">
      <c r="B546" s="270">
        <v>273</v>
      </c>
      <c r="C546" s="73" t="s">
        <v>1041</v>
      </c>
      <c r="D546" s="56" t="s">
        <v>1042</v>
      </c>
      <c r="E546" s="56" t="s">
        <v>12</v>
      </c>
      <c r="F546" s="56" t="s">
        <v>46</v>
      </c>
      <c r="G546" s="80" t="s">
        <v>24</v>
      </c>
      <c r="H546" s="13">
        <v>0</v>
      </c>
      <c r="I546" s="14">
        <v>0</v>
      </c>
      <c r="J546" s="14">
        <v>0</v>
      </c>
      <c r="K546" s="13" t="str">
        <f t="shared" si="6"/>
        <v>NOVICE</v>
      </c>
      <c r="L546" s="15" t="s">
        <v>15</v>
      </c>
    </row>
    <row r="547" spans="2:12" ht="12.75" x14ac:dyDescent="0.2">
      <c r="B547" s="270">
        <v>273</v>
      </c>
      <c r="C547" s="73" t="s">
        <v>1043</v>
      </c>
      <c r="D547" s="45" t="s">
        <v>1044</v>
      </c>
      <c r="E547" s="77" t="s">
        <v>12</v>
      </c>
      <c r="F547" s="67" t="s">
        <v>46</v>
      </c>
      <c r="G547" s="67" t="s">
        <v>24</v>
      </c>
      <c r="H547" s="13">
        <v>0</v>
      </c>
      <c r="I547" s="14">
        <v>0</v>
      </c>
      <c r="J547" s="14">
        <v>0</v>
      </c>
      <c r="K547" s="13" t="str">
        <f t="shared" si="6"/>
        <v>NOVICE</v>
      </c>
      <c r="L547" s="15" t="s">
        <v>15</v>
      </c>
    </row>
    <row r="548" spans="2:12" ht="12.75" x14ac:dyDescent="0.2">
      <c r="B548" s="270">
        <v>273</v>
      </c>
      <c r="C548" s="73" t="s">
        <v>1045</v>
      </c>
      <c r="D548" s="23" t="s">
        <v>1046</v>
      </c>
      <c r="E548" s="76" t="s">
        <v>12</v>
      </c>
      <c r="F548" s="23" t="s">
        <v>46</v>
      </c>
      <c r="G548" s="67" t="s">
        <v>24</v>
      </c>
      <c r="H548" s="13">
        <v>0</v>
      </c>
      <c r="I548" s="14">
        <v>0</v>
      </c>
      <c r="J548" s="14">
        <v>0</v>
      </c>
      <c r="K548" s="13" t="str">
        <f t="shared" si="6"/>
        <v>NOVICE</v>
      </c>
      <c r="L548" s="15" t="s">
        <v>15</v>
      </c>
    </row>
    <row r="549" spans="2:12" ht="12.75" x14ac:dyDescent="0.2">
      <c r="B549" s="270">
        <v>273</v>
      </c>
      <c r="C549" s="73" t="s">
        <v>1047</v>
      </c>
      <c r="D549" s="23" t="s">
        <v>1048</v>
      </c>
      <c r="E549" s="23" t="s">
        <v>12</v>
      </c>
      <c r="F549" s="23" t="s">
        <v>46</v>
      </c>
      <c r="G549" s="67" t="s">
        <v>24</v>
      </c>
      <c r="H549" s="13">
        <v>0</v>
      </c>
      <c r="I549" s="14">
        <v>0</v>
      </c>
      <c r="J549" s="14">
        <v>0</v>
      </c>
      <c r="K549" s="13" t="str">
        <f t="shared" si="6"/>
        <v>NOVICE</v>
      </c>
      <c r="L549" s="15" t="s">
        <v>15</v>
      </c>
    </row>
    <row r="550" spans="2:12" ht="12.75" x14ac:dyDescent="0.2">
      <c r="B550" s="270">
        <v>273</v>
      </c>
      <c r="C550" s="73" t="s">
        <v>1049</v>
      </c>
      <c r="D550" s="45" t="s">
        <v>1050</v>
      </c>
      <c r="E550" s="77" t="s">
        <v>12</v>
      </c>
      <c r="F550" s="67" t="s">
        <v>46</v>
      </c>
      <c r="G550" s="67" t="s">
        <v>24</v>
      </c>
      <c r="H550" s="13">
        <v>0</v>
      </c>
      <c r="I550" s="14">
        <v>0</v>
      </c>
      <c r="J550" s="14">
        <v>0</v>
      </c>
      <c r="K550" s="13" t="str">
        <f t="shared" si="6"/>
        <v>NOVICE</v>
      </c>
      <c r="L550" s="15" t="s">
        <v>15</v>
      </c>
    </row>
    <row r="551" spans="2:12" ht="12.75" x14ac:dyDescent="0.2">
      <c r="B551" s="270">
        <v>273</v>
      </c>
      <c r="C551" s="73" t="s">
        <v>1051</v>
      </c>
      <c r="D551" s="23" t="s">
        <v>1052</v>
      </c>
      <c r="E551" s="23" t="s">
        <v>12</v>
      </c>
      <c r="F551" s="23" t="s">
        <v>46</v>
      </c>
      <c r="G551" s="67" t="s">
        <v>24</v>
      </c>
      <c r="H551" s="13">
        <v>0</v>
      </c>
      <c r="I551" s="14">
        <v>0</v>
      </c>
      <c r="J551" s="14">
        <v>0</v>
      </c>
      <c r="K551" s="13" t="str">
        <f t="shared" si="6"/>
        <v>NOVICE</v>
      </c>
      <c r="L551" s="15" t="s">
        <v>15</v>
      </c>
    </row>
    <row r="552" spans="2:12" ht="12.75" x14ac:dyDescent="0.2">
      <c r="B552" s="270">
        <v>273</v>
      </c>
      <c r="C552" s="73" t="s">
        <v>1053</v>
      </c>
      <c r="D552" s="45" t="s">
        <v>1054</v>
      </c>
      <c r="E552" s="77" t="s">
        <v>12</v>
      </c>
      <c r="F552" s="67" t="s">
        <v>46</v>
      </c>
      <c r="G552" s="67" t="s">
        <v>24</v>
      </c>
      <c r="H552" s="13">
        <v>0</v>
      </c>
      <c r="I552" s="14">
        <v>0</v>
      </c>
      <c r="J552" s="14">
        <v>0</v>
      </c>
      <c r="K552" s="13" t="str">
        <f t="shared" si="6"/>
        <v>NOVICE</v>
      </c>
      <c r="L552" s="15" t="s">
        <v>15</v>
      </c>
    </row>
    <row r="553" spans="2:12" ht="12.75" x14ac:dyDescent="0.2">
      <c r="B553" s="270">
        <v>273</v>
      </c>
      <c r="C553" s="73" t="s">
        <v>1055</v>
      </c>
      <c r="D553" s="45" t="s">
        <v>1056</v>
      </c>
      <c r="E553" s="45" t="s">
        <v>12</v>
      </c>
      <c r="F553" s="45" t="s">
        <v>46</v>
      </c>
      <c r="G553" s="169" t="s">
        <v>24</v>
      </c>
      <c r="H553" s="13">
        <v>0</v>
      </c>
      <c r="I553" s="14">
        <v>0</v>
      </c>
      <c r="J553" s="14">
        <v>0</v>
      </c>
      <c r="K553" s="13" t="str">
        <f t="shared" si="6"/>
        <v>NOVICE</v>
      </c>
      <c r="L553" s="15" t="s">
        <v>15</v>
      </c>
    </row>
    <row r="554" spans="2:12" ht="12.75" x14ac:dyDescent="0.2">
      <c r="B554" s="270">
        <v>273</v>
      </c>
      <c r="C554" s="73" t="s">
        <v>1057</v>
      </c>
      <c r="D554" s="56" t="s">
        <v>1058</v>
      </c>
      <c r="E554" s="56" t="s">
        <v>12</v>
      </c>
      <c r="F554" s="56" t="s">
        <v>46</v>
      </c>
      <c r="G554" s="80" t="s">
        <v>24</v>
      </c>
      <c r="H554" s="13">
        <v>0</v>
      </c>
      <c r="I554" s="14">
        <v>0</v>
      </c>
      <c r="J554" s="14">
        <v>0</v>
      </c>
      <c r="K554" s="13" t="str">
        <f t="shared" si="6"/>
        <v>NOVICE</v>
      </c>
      <c r="L554" s="15" t="s">
        <v>15</v>
      </c>
    </row>
    <row r="555" spans="2:12" ht="12.75" x14ac:dyDescent="0.2">
      <c r="B555" s="270">
        <v>273</v>
      </c>
      <c r="C555" s="73" t="s">
        <v>1059</v>
      </c>
      <c r="D555" s="78" t="s">
        <v>1060</v>
      </c>
      <c r="E555" s="67" t="s">
        <v>12</v>
      </c>
      <c r="F555" s="67" t="s">
        <v>46</v>
      </c>
      <c r="G555" s="67" t="s">
        <v>24</v>
      </c>
      <c r="H555" s="13">
        <v>0</v>
      </c>
      <c r="I555" s="14">
        <v>0</v>
      </c>
      <c r="J555" s="14">
        <v>0</v>
      </c>
      <c r="K555" s="13" t="str">
        <f t="shared" si="6"/>
        <v>NOVICE</v>
      </c>
      <c r="L555" s="15" t="s">
        <v>15</v>
      </c>
    </row>
    <row r="556" spans="2:12" ht="12.75" x14ac:dyDescent="0.2">
      <c r="B556" s="270">
        <v>273</v>
      </c>
      <c r="C556" s="73" t="s">
        <v>1061</v>
      </c>
      <c r="D556" s="45" t="s">
        <v>1062</v>
      </c>
      <c r="E556" s="45" t="s">
        <v>12</v>
      </c>
      <c r="F556" s="45" t="s">
        <v>353</v>
      </c>
      <c r="G556" s="169" t="s">
        <v>24</v>
      </c>
      <c r="H556" s="13">
        <v>0</v>
      </c>
      <c r="I556" s="14">
        <v>0</v>
      </c>
      <c r="J556" s="14">
        <v>0</v>
      </c>
      <c r="K556" s="13" t="str">
        <f t="shared" si="6"/>
        <v>NOVICE</v>
      </c>
      <c r="L556" s="15" t="s">
        <v>15</v>
      </c>
    </row>
    <row r="557" spans="2:12" ht="12.75" x14ac:dyDescent="0.2">
      <c r="B557" s="270">
        <v>273</v>
      </c>
      <c r="C557" s="73" t="s">
        <v>1063</v>
      </c>
      <c r="D557" s="23" t="s">
        <v>1064</v>
      </c>
      <c r="E557" s="76" t="s">
        <v>12</v>
      </c>
      <c r="F557" s="23" t="s">
        <v>46</v>
      </c>
      <c r="G557" s="23" t="s">
        <v>24</v>
      </c>
      <c r="H557" s="13">
        <v>0</v>
      </c>
      <c r="I557" s="14">
        <v>0</v>
      </c>
      <c r="J557" s="14">
        <v>0</v>
      </c>
      <c r="K557" s="13" t="str">
        <f t="shared" si="6"/>
        <v>NOVICE</v>
      </c>
      <c r="L557" s="15" t="s">
        <v>15</v>
      </c>
    </row>
    <row r="558" spans="2:12" ht="12.75" x14ac:dyDescent="0.2">
      <c r="B558" s="270">
        <v>273</v>
      </c>
      <c r="C558" s="73" t="s">
        <v>414</v>
      </c>
      <c r="D558" s="45" t="s">
        <v>415</v>
      </c>
      <c r="E558" s="77" t="s">
        <v>12</v>
      </c>
      <c r="F558" s="67" t="s">
        <v>46</v>
      </c>
      <c r="G558" s="67" t="s">
        <v>24</v>
      </c>
      <c r="H558" s="13">
        <v>0</v>
      </c>
      <c r="I558" s="14">
        <v>0</v>
      </c>
      <c r="J558" s="14">
        <v>0</v>
      </c>
      <c r="K558" s="13" t="str">
        <f t="shared" si="6"/>
        <v>NOVICE</v>
      </c>
      <c r="L558" s="15" t="s">
        <v>15</v>
      </c>
    </row>
    <row r="559" spans="2:12" ht="12.75" x14ac:dyDescent="0.2">
      <c r="B559" s="270">
        <v>273</v>
      </c>
      <c r="C559" s="73" t="s">
        <v>1065</v>
      </c>
      <c r="D559" s="45" t="s">
        <v>1066</v>
      </c>
      <c r="E559" s="77" t="s">
        <v>12</v>
      </c>
      <c r="F559" s="67" t="s">
        <v>46</v>
      </c>
      <c r="G559" s="67" t="s">
        <v>24</v>
      </c>
      <c r="H559" s="13">
        <v>0</v>
      </c>
      <c r="I559" s="14">
        <v>0</v>
      </c>
      <c r="J559" s="14">
        <v>0</v>
      </c>
      <c r="K559" s="13" t="str">
        <f t="shared" si="6"/>
        <v>NOVICE</v>
      </c>
      <c r="L559" s="15" t="s">
        <v>15</v>
      </c>
    </row>
    <row r="560" spans="2:12" ht="12.75" x14ac:dyDescent="0.2">
      <c r="B560" s="270">
        <v>273</v>
      </c>
      <c r="C560" s="73" t="s">
        <v>1067</v>
      </c>
      <c r="D560" s="45" t="s">
        <v>1068</v>
      </c>
      <c r="E560" s="77" t="s">
        <v>12</v>
      </c>
      <c r="F560" s="67" t="s">
        <v>46</v>
      </c>
      <c r="G560" s="67" t="s">
        <v>24</v>
      </c>
      <c r="H560" s="13">
        <v>0</v>
      </c>
      <c r="I560" s="14">
        <v>0</v>
      </c>
      <c r="J560" s="14">
        <v>0</v>
      </c>
      <c r="K560" s="13" t="str">
        <f t="shared" si="6"/>
        <v>NOVICE</v>
      </c>
      <c r="L560" s="15" t="s">
        <v>15</v>
      </c>
    </row>
    <row r="561" spans="2:12" ht="12.75" x14ac:dyDescent="0.2">
      <c r="B561" s="270">
        <v>273</v>
      </c>
      <c r="C561" s="73" t="s">
        <v>1069</v>
      </c>
      <c r="D561" s="45" t="s">
        <v>1070</v>
      </c>
      <c r="E561" s="77" t="s">
        <v>12</v>
      </c>
      <c r="F561" s="67" t="s">
        <v>46</v>
      </c>
      <c r="G561" s="67" t="s">
        <v>24</v>
      </c>
      <c r="H561" s="13">
        <v>0</v>
      </c>
      <c r="I561" s="14">
        <v>0</v>
      </c>
      <c r="J561" s="14">
        <v>0</v>
      </c>
      <c r="K561" s="13" t="str">
        <f t="shared" si="6"/>
        <v>NOVICE</v>
      </c>
      <c r="L561" s="15" t="s">
        <v>15</v>
      </c>
    </row>
    <row r="562" spans="2:12" ht="12.75" x14ac:dyDescent="0.2">
      <c r="B562" s="270">
        <v>273</v>
      </c>
      <c r="C562" s="73" t="s">
        <v>1071</v>
      </c>
      <c r="D562" s="56" t="s">
        <v>1072</v>
      </c>
      <c r="E562" s="77" t="s">
        <v>12</v>
      </c>
      <c r="F562" s="67" t="s">
        <v>46</v>
      </c>
      <c r="G562" s="67" t="s">
        <v>24</v>
      </c>
      <c r="H562" s="13">
        <v>0</v>
      </c>
      <c r="I562" s="14">
        <v>0</v>
      </c>
      <c r="J562" s="14">
        <v>0</v>
      </c>
      <c r="K562" s="13" t="str">
        <f t="shared" si="6"/>
        <v>NOVICE</v>
      </c>
      <c r="L562" s="15" t="s">
        <v>15</v>
      </c>
    </row>
    <row r="563" spans="2:12" ht="12.75" x14ac:dyDescent="0.2">
      <c r="B563" s="270">
        <v>273</v>
      </c>
      <c r="C563" s="73" t="s">
        <v>1073</v>
      </c>
      <c r="D563" s="45" t="s">
        <v>1074</v>
      </c>
      <c r="E563" s="76" t="s">
        <v>12</v>
      </c>
      <c r="F563" s="67" t="s">
        <v>46</v>
      </c>
      <c r="G563" s="67" t="s">
        <v>24</v>
      </c>
      <c r="H563" s="13">
        <v>0</v>
      </c>
      <c r="I563" s="14">
        <v>0</v>
      </c>
      <c r="J563" s="14">
        <v>0</v>
      </c>
      <c r="K563" s="13" t="str">
        <f t="shared" si="6"/>
        <v>NOVICE</v>
      </c>
      <c r="L563" s="15" t="s">
        <v>15</v>
      </c>
    </row>
    <row r="564" spans="2:12" ht="12.75" x14ac:dyDescent="0.2">
      <c r="B564" s="270">
        <v>273</v>
      </c>
      <c r="C564" s="73" t="s">
        <v>1075</v>
      </c>
      <c r="D564" s="56" t="s">
        <v>1076</v>
      </c>
      <c r="E564" s="79" t="s">
        <v>12</v>
      </c>
      <c r="F564" s="56" t="s">
        <v>46</v>
      </c>
      <c r="G564" s="80" t="s">
        <v>24</v>
      </c>
      <c r="H564" s="13">
        <v>0</v>
      </c>
      <c r="I564" s="14">
        <v>0</v>
      </c>
      <c r="J564" s="14">
        <v>0</v>
      </c>
      <c r="K564" s="13" t="str">
        <f t="shared" si="6"/>
        <v>NOVICE</v>
      </c>
      <c r="L564" s="15" t="s">
        <v>15</v>
      </c>
    </row>
    <row r="565" spans="2:12" ht="12.75" x14ac:dyDescent="0.2">
      <c r="B565" s="270">
        <v>273</v>
      </c>
      <c r="C565" s="73" t="s">
        <v>1077</v>
      </c>
      <c r="D565" s="45" t="s">
        <v>1078</v>
      </c>
      <c r="E565" s="77" t="s">
        <v>12</v>
      </c>
      <c r="F565" s="67" t="s">
        <v>46</v>
      </c>
      <c r="G565" s="67" t="s">
        <v>24</v>
      </c>
      <c r="H565" s="13">
        <v>0</v>
      </c>
      <c r="I565" s="14">
        <v>0</v>
      </c>
      <c r="J565" s="14">
        <v>0</v>
      </c>
      <c r="K565" s="13" t="str">
        <f t="shared" si="6"/>
        <v>NOVICE</v>
      </c>
      <c r="L565" s="15" t="s">
        <v>15</v>
      </c>
    </row>
    <row r="566" spans="2:12" ht="12.75" x14ac:dyDescent="0.2">
      <c r="B566" s="270">
        <v>273</v>
      </c>
      <c r="C566" s="73" t="s">
        <v>637</v>
      </c>
      <c r="D566" s="45" t="s">
        <v>638</v>
      </c>
      <c r="E566" s="77" t="s">
        <v>12</v>
      </c>
      <c r="F566" s="67" t="s">
        <v>46</v>
      </c>
      <c r="G566" s="67" t="s">
        <v>24</v>
      </c>
      <c r="H566" s="13">
        <v>0</v>
      </c>
      <c r="I566" s="14">
        <v>0</v>
      </c>
      <c r="J566" s="14">
        <v>0</v>
      </c>
      <c r="K566" s="13" t="str">
        <f t="shared" si="6"/>
        <v>NOVICE</v>
      </c>
      <c r="L566" s="15" t="s">
        <v>15</v>
      </c>
    </row>
    <row r="567" spans="2:12" ht="12.75" x14ac:dyDescent="0.2">
      <c r="B567" s="270">
        <v>273</v>
      </c>
      <c r="C567" s="73" t="s">
        <v>580</v>
      </c>
      <c r="D567" s="45" t="s">
        <v>581</v>
      </c>
      <c r="E567" s="77" t="s">
        <v>12</v>
      </c>
      <c r="F567" s="67" t="s">
        <v>46</v>
      </c>
      <c r="G567" s="67" t="s">
        <v>24</v>
      </c>
      <c r="H567" s="13">
        <v>0</v>
      </c>
      <c r="I567" s="14">
        <v>0</v>
      </c>
      <c r="J567" s="14">
        <v>0</v>
      </c>
      <c r="K567" s="13" t="str">
        <f t="shared" si="6"/>
        <v>NOVICE</v>
      </c>
      <c r="L567" s="15" t="s">
        <v>15</v>
      </c>
    </row>
    <row r="568" spans="2:12" ht="12.75" x14ac:dyDescent="0.2">
      <c r="B568" s="270">
        <v>273</v>
      </c>
      <c r="C568" s="73" t="s">
        <v>582</v>
      </c>
      <c r="D568" s="45" t="s">
        <v>583</v>
      </c>
      <c r="E568" s="77" t="s">
        <v>12</v>
      </c>
      <c r="F568" s="67" t="s">
        <v>46</v>
      </c>
      <c r="G568" s="67" t="s">
        <v>24</v>
      </c>
      <c r="H568" s="13">
        <v>0</v>
      </c>
      <c r="I568" s="14">
        <v>0</v>
      </c>
      <c r="J568" s="14">
        <v>0</v>
      </c>
      <c r="K568" s="13" t="str">
        <f t="shared" si="6"/>
        <v>NOVICE</v>
      </c>
      <c r="L568" s="15" t="s">
        <v>15</v>
      </c>
    </row>
    <row r="569" spans="2:12" ht="12.75" x14ac:dyDescent="0.2">
      <c r="B569" s="270">
        <v>273</v>
      </c>
      <c r="C569" s="73" t="s">
        <v>402</v>
      </c>
      <c r="D569" s="45" t="s">
        <v>403</v>
      </c>
      <c r="E569" s="77" t="s">
        <v>12</v>
      </c>
      <c r="F569" s="67" t="s">
        <v>46</v>
      </c>
      <c r="G569" s="67" t="s">
        <v>24</v>
      </c>
      <c r="H569" s="13">
        <v>0</v>
      </c>
      <c r="I569" s="14">
        <v>0</v>
      </c>
      <c r="J569" s="14">
        <v>0</v>
      </c>
      <c r="K569" s="13" t="str">
        <f t="shared" si="6"/>
        <v>NOVICE</v>
      </c>
      <c r="L569" s="15" t="s">
        <v>15</v>
      </c>
    </row>
    <row r="570" spans="2:12" ht="12.75" x14ac:dyDescent="0.2">
      <c r="B570" s="270">
        <v>273</v>
      </c>
      <c r="C570" s="73" t="s">
        <v>517</v>
      </c>
      <c r="D570" s="45" t="s">
        <v>518</v>
      </c>
      <c r="E570" s="77" t="s">
        <v>12</v>
      </c>
      <c r="F570" s="67" t="s">
        <v>46</v>
      </c>
      <c r="G570" s="67" t="s">
        <v>24</v>
      </c>
      <c r="H570" s="13">
        <v>0</v>
      </c>
      <c r="I570" s="14">
        <v>0</v>
      </c>
      <c r="J570" s="14">
        <v>0</v>
      </c>
      <c r="K570" s="13" t="str">
        <f t="shared" si="6"/>
        <v>NOVICE</v>
      </c>
      <c r="L570" s="15" t="s">
        <v>15</v>
      </c>
    </row>
    <row r="571" spans="2:12" ht="12.75" x14ac:dyDescent="0.2">
      <c r="B571" s="270">
        <v>273</v>
      </c>
      <c r="C571" s="73" t="s">
        <v>639</v>
      </c>
      <c r="D571" s="45" t="s">
        <v>640</v>
      </c>
      <c r="E571" s="77" t="s">
        <v>12</v>
      </c>
      <c r="F571" s="67" t="s">
        <v>46</v>
      </c>
      <c r="G571" s="67" t="s">
        <v>24</v>
      </c>
      <c r="H571" s="13">
        <v>0</v>
      </c>
      <c r="I571" s="14">
        <v>0</v>
      </c>
      <c r="J571" s="14">
        <v>0</v>
      </c>
      <c r="K571" s="13" t="str">
        <f t="shared" si="6"/>
        <v>NOVICE</v>
      </c>
      <c r="L571" s="15" t="s">
        <v>15</v>
      </c>
    </row>
    <row r="572" spans="2:12" ht="12.75" x14ac:dyDescent="0.2">
      <c r="B572" s="270">
        <v>273</v>
      </c>
      <c r="C572" s="73" t="s">
        <v>416</v>
      </c>
      <c r="D572" s="45" t="s">
        <v>417</v>
      </c>
      <c r="E572" s="77" t="s">
        <v>12</v>
      </c>
      <c r="F572" s="67" t="s">
        <v>46</v>
      </c>
      <c r="G572" s="67" t="s">
        <v>24</v>
      </c>
      <c r="H572" s="13">
        <v>0</v>
      </c>
      <c r="I572" s="14">
        <v>0</v>
      </c>
      <c r="J572" s="14">
        <v>0</v>
      </c>
      <c r="K572" s="13" t="str">
        <f t="shared" si="6"/>
        <v>NOVICE</v>
      </c>
      <c r="L572" s="15" t="s">
        <v>15</v>
      </c>
    </row>
    <row r="573" spans="2:12" ht="12.75" x14ac:dyDescent="0.2">
      <c r="B573" s="270">
        <v>273</v>
      </c>
      <c r="C573" s="73" t="s">
        <v>584</v>
      </c>
      <c r="D573" s="193" t="s">
        <v>585</v>
      </c>
      <c r="E573" s="204" t="s">
        <v>12</v>
      </c>
      <c r="F573" s="193" t="s">
        <v>63</v>
      </c>
      <c r="G573" s="193" t="s">
        <v>116</v>
      </c>
      <c r="H573" s="13">
        <v>0</v>
      </c>
      <c r="I573" s="14">
        <v>0</v>
      </c>
      <c r="J573" s="14">
        <v>0</v>
      </c>
      <c r="K573" s="13" t="str">
        <f t="shared" si="6"/>
        <v>NOVICE</v>
      </c>
      <c r="L573" s="15" t="s">
        <v>15</v>
      </c>
    </row>
    <row r="574" spans="2:12" ht="12.75" x14ac:dyDescent="0.2">
      <c r="B574" s="270">
        <v>273</v>
      </c>
      <c r="C574" s="73" t="s">
        <v>1079</v>
      </c>
      <c r="D574" s="193" t="s">
        <v>1080</v>
      </c>
      <c r="E574" s="193" t="s">
        <v>12</v>
      </c>
      <c r="F574" s="193" t="s">
        <v>63</v>
      </c>
      <c r="G574" s="193" t="s">
        <v>116</v>
      </c>
      <c r="H574" s="13">
        <v>0</v>
      </c>
      <c r="I574" s="14">
        <v>0</v>
      </c>
      <c r="J574" s="14">
        <v>0</v>
      </c>
      <c r="K574" s="13" t="str">
        <f t="shared" si="6"/>
        <v>NOVICE</v>
      </c>
      <c r="L574" s="15" t="s">
        <v>15</v>
      </c>
    </row>
    <row r="575" spans="2:12" ht="12.75" x14ac:dyDescent="0.2">
      <c r="B575" s="270">
        <v>273</v>
      </c>
      <c r="C575" s="73" t="s">
        <v>1081</v>
      </c>
      <c r="D575" s="193" t="s">
        <v>1082</v>
      </c>
      <c r="E575" s="204" t="s">
        <v>12</v>
      </c>
      <c r="F575" s="193" t="s">
        <v>63</v>
      </c>
      <c r="G575" s="193" t="s">
        <v>116</v>
      </c>
      <c r="H575" s="13">
        <v>0</v>
      </c>
      <c r="I575" s="14">
        <v>0</v>
      </c>
      <c r="J575" s="14">
        <v>0</v>
      </c>
      <c r="K575" s="13" t="str">
        <f t="shared" si="6"/>
        <v>NOVICE</v>
      </c>
      <c r="L575" s="15" t="s">
        <v>15</v>
      </c>
    </row>
    <row r="576" spans="2:12" ht="12.75" x14ac:dyDescent="0.2">
      <c r="B576" s="270">
        <v>273</v>
      </c>
      <c r="C576" s="73" t="s">
        <v>641</v>
      </c>
      <c r="D576" s="193" t="s">
        <v>642</v>
      </c>
      <c r="E576" s="206" t="s">
        <v>12</v>
      </c>
      <c r="F576" s="206" t="s">
        <v>63</v>
      </c>
      <c r="G576" s="206" t="s">
        <v>116</v>
      </c>
      <c r="H576" s="13">
        <v>0</v>
      </c>
      <c r="I576" s="14">
        <v>0</v>
      </c>
      <c r="J576" s="14">
        <v>0</v>
      </c>
      <c r="K576" s="13" t="str">
        <f t="shared" si="6"/>
        <v>NOVICE</v>
      </c>
      <c r="L576" s="15" t="s">
        <v>15</v>
      </c>
    </row>
    <row r="577" spans="2:12" ht="12.75" x14ac:dyDescent="0.2">
      <c r="B577" s="270">
        <v>273</v>
      </c>
      <c r="C577" s="73" t="s">
        <v>1083</v>
      </c>
      <c r="D577" s="203" t="s">
        <v>1084</v>
      </c>
      <c r="E577" s="205" t="s">
        <v>12</v>
      </c>
      <c r="F577" s="203" t="s">
        <v>63</v>
      </c>
      <c r="G577" s="203" t="s">
        <v>116</v>
      </c>
      <c r="H577" s="13">
        <v>0</v>
      </c>
      <c r="I577" s="14">
        <v>0</v>
      </c>
      <c r="J577" s="14">
        <v>0</v>
      </c>
      <c r="K577" s="13" t="str">
        <f t="shared" si="6"/>
        <v>NOVICE</v>
      </c>
      <c r="L577" s="15" t="s">
        <v>15</v>
      </c>
    </row>
    <row r="578" spans="2:12" ht="12.75" x14ac:dyDescent="0.2">
      <c r="B578" s="270">
        <v>273</v>
      </c>
      <c r="C578" s="73" t="s">
        <v>432</v>
      </c>
      <c r="D578" s="201" t="s">
        <v>433</v>
      </c>
      <c r="E578" s="202" t="s">
        <v>12</v>
      </c>
      <c r="F578" s="201" t="s">
        <v>63</v>
      </c>
      <c r="G578" s="201" t="s">
        <v>116</v>
      </c>
      <c r="H578" s="13">
        <v>0</v>
      </c>
      <c r="I578" s="14">
        <v>0</v>
      </c>
      <c r="J578" s="14">
        <v>0</v>
      </c>
      <c r="K578" s="13" t="str">
        <f t="shared" si="6"/>
        <v>NOVICE</v>
      </c>
      <c r="L578" s="15" t="s">
        <v>15</v>
      </c>
    </row>
    <row r="579" spans="2:12" ht="12.75" x14ac:dyDescent="0.2">
      <c r="B579" s="270">
        <v>273</v>
      </c>
      <c r="C579" s="73" t="s">
        <v>351</v>
      </c>
      <c r="D579" s="193" t="s">
        <v>352</v>
      </c>
      <c r="E579" s="193" t="s">
        <v>12</v>
      </c>
      <c r="F579" s="193" t="s">
        <v>353</v>
      </c>
      <c r="G579" s="193" t="s">
        <v>116</v>
      </c>
      <c r="H579" s="13">
        <v>0</v>
      </c>
      <c r="I579" s="14">
        <v>0</v>
      </c>
      <c r="J579" s="14">
        <v>0</v>
      </c>
      <c r="K579" s="13" t="str">
        <f t="shared" si="6"/>
        <v>NOVICE</v>
      </c>
      <c r="L579" s="15" t="s">
        <v>15</v>
      </c>
    </row>
    <row r="580" spans="2:12" ht="12.75" x14ac:dyDescent="0.2">
      <c r="B580" s="270">
        <v>273</v>
      </c>
      <c r="C580" s="73" t="s">
        <v>1085</v>
      </c>
      <c r="D580" s="193" t="s">
        <v>1086</v>
      </c>
      <c r="E580" s="204" t="s">
        <v>12</v>
      </c>
      <c r="F580" s="193" t="s">
        <v>63</v>
      </c>
      <c r="G580" s="193" t="s">
        <v>116</v>
      </c>
      <c r="H580" s="13">
        <v>0</v>
      </c>
      <c r="I580" s="14">
        <v>0</v>
      </c>
      <c r="J580" s="14">
        <v>0</v>
      </c>
      <c r="K580" s="13" t="str">
        <f t="shared" si="6"/>
        <v>NOVICE</v>
      </c>
      <c r="L580" s="15" t="s">
        <v>15</v>
      </c>
    </row>
    <row r="581" spans="2:12" ht="12.75" x14ac:dyDescent="0.2">
      <c r="B581" s="270">
        <v>273</v>
      </c>
      <c r="C581" s="73" t="s">
        <v>1087</v>
      </c>
      <c r="D581" s="193" t="s">
        <v>1088</v>
      </c>
      <c r="E581" s="204" t="s">
        <v>12</v>
      </c>
      <c r="F581" s="193" t="s">
        <v>63</v>
      </c>
      <c r="G581" s="193" t="s">
        <v>116</v>
      </c>
      <c r="H581" s="13">
        <v>0</v>
      </c>
      <c r="I581" s="14">
        <v>0</v>
      </c>
      <c r="J581" s="14">
        <v>0</v>
      </c>
      <c r="K581" s="13" t="str">
        <f t="shared" si="6"/>
        <v>NOVICE</v>
      </c>
      <c r="L581" s="15" t="s">
        <v>15</v>
      </c>
    </row>
    <row r="582" spans="2:12" ht="12.75" x14ac:dyDescent="0.2">
      <c r="B582" s="270">
        <v>273</v>
      </c>
      <c r="C582" s="73" t="s">
        <v>643</v>
      </c>
      <c r="D582" s="193" t="s">
        <v>644</v>
      </c>
      <c r="E582" s="206" t="s">
        <v>12</v>
      </c>
      <c r="F582" s="206" t="s">
        <v>63</v>
      </c>
      <c r="G582" s="206" t="s">
        <v>116</v>
      </c>
      <c r="H582" s="13">
        <v>0</v>
      </c>
      <c r="I582" s="14">
        <v>0</v>
      </c>
      <c r="J582" s="14">
        <v>0</v>
      </c>
      <c r="K582" s="13" t="str">
        <f t="shared" si="6"/>
        <v>NOVICE</v>
      </c>
      <c r="L582" s="15" t="s">
        <v>15</v>
      </c>
    </row>
    <row r="583" spans="2:12" ht="12.75" x14ac:dyDescent="0.2">
      <c r="B583" s="270">
        <v>273</v>
      </c>
      <c r="C583" s="73" t="s">
        <v>1089</v>
      </c>
      <c r="D583" s="201" t="s">
        <v>1090</v>
      </c>
      <c r="E583" s="201" t="s">
        <v>3</v>
      </c>
      <c r="F583" s="201" t="s">
        <v>63</v>
      </c>
      <c r="G583" s="201" t="s">
        <v>116</v>
      </c>
      <c r="H583" s="13">
        <v>0</v>
      </c>
      <c r="I583" s="14">
        <v>0</v>
      </c>
      <c r="J583" s="14">
        <v>0</v>
      </c>
      <c r="K583" s="13" t="str">
        <f t="shared" si="6"/>
        <v>NOVICE</v>
      </c>
      <c r="L583" s="15" t="s">
        <v>15</v>
      </c>
    </row>
    <row r="584" spans="2:12" ht="12.75" x14ac:dyDescent="0.2">
      <c r="B584" s="270">
        <v>273</v>
      </c>
      <c r="C584" s="73" t="s">
        <v>1091</v>
      </c>
      <c r="D584" s="193" t="s">
        <v>591</v>
      </c>
      <c r="E584" s="193" t="s">
        <v>3</v>
      </c>
      <c r="F584" s="206" t="s">
        <v>63</v>
      </c>
      <c r="G584" s="206" t="s">
        <v>116</v>
      </c>
      <c r="H584" s="13">
        <v>0</v>
      </c>
      <c r="I584" s="14">
        <v>0</v>
      </c>
      <c r="J584" s="14">
        <v>0</v>
      </c>
      <c r="K584" s="13" t="str">
        <f t="shared" si="6"/>
        <v>NOVICE</v>
      </c>
      <c r="L584" s="15" t="s">
        <v>15</v>
      </c>
    </row>
    <row r="585" spans="2:12" ht="12.75" x14ac:dyDescent="0.2">
      <c r="B585" s="270">
        <v>273</v>
      </c>
      <c r="C585" s="73" t="s">
        <v>469</v>
      </c>
      <c r="D585" s="193" t="s">
        <v>470</v>
      </c>
      <c r="E585" s="193" t="s">
        <v>12</v>
      </c>
      <c r="F585" s="193" t="s">
        <v>63</v>
      </c>
      <c r="G585" s="193" t="s">
        <v>116</v>
      </c>
      <c r="H585" s="13">
        <v>0</v>
      </c>
      <c r="I585" s="14">
        <v>0</v>
      </c>
      <c r="J585" s="14">
        <v>0</v>
      </c>
      <c r="K585" s="13" t="str">
        <f t="shared" si="6"/>
        <v>NOVICE</v>
      </c>
      <c r="L585" s="15" t="s">
        <v>15</v>
      </c>
    </row>
    <row r="586" spans="2:12" ht="12.75" x14ac:dyDescent="0.2">
      <c r="B586" s="270">
        <v>273</v>
      </c>
      <c r="C586" s="73" t="s">
        <v>1092</v>
      </c>
      <c r="D586" s="201" t="s">
        <v>1093</v>
      </c>
      <c r="E586" s="202" t="s">
        <v>12</v>
      </c>
      <c r="F586" s="201" t="s">
        <v>63</v>
      </c>
      <c r="G586" s="201" t="s">
        <v>116</v>
      </c>
      <c r="H586" s="13">
        <v>0</v>
      </c>
      <c r="I586" s="14">
        <v>0</v>
      </c>
      <c r="J586" s="14">
        <v>0</v>
      </c>
      <c r="K586" s="13" t="str">
        <f t="shared" si="6"/>
        <v>NOVICE</v>
      </c>
      <c r="L586" s="15" t="s">
        <v>15</v>
      </c>
    </row>
    <row r="587" spans="2:12" ht="12.75" x14ac:dyDescent="0.2">
      <c r="B587" s="270">
        <v>273</v>
      </c>
      <c r="C587" s="73" t="s">
        <v>1094</v>
      </c>
      <c r="D587" s="201" t="s">
        <v>1095</v>
      </c>
      <c r="E587" s="202" t="s">
        <v>12</v>
      </c>
      <c r="F587" s="201" t="s">
        <v>63</v>
      </c>
      <c r="G587" s="201" t="s">
        <v>116</v>
      </c>
      <c r="H587" s="13">
        <v>0</v>
      </c>
      <c r="I587" s="14">
        <v>0</v>
      </c>
      <c r="J587" s="14">
        <v>0</v>
      </c>
      <c r="K587" s="13" t="str">
        <f t="shared" si="6"/>
        <v>NOVICE</v>
      </c>
      <c r="L587" s="15" t="s">
        <v>15</v>
      </c>
    </row>
    <row r="588" spans="2:12" ht="12.75" x14ac:dyDescent="0.2">
      <c r="B588" s="270">
        <v>273</v>
      </c>
      <c r="C588" s="73" t="s">
        <v>647</v>
      </c>
      <c r="D588" s="193" t="s">
        <v>648</v>
      </c>
      <c r="E588" s="202" t="s">
        <v>12</v>
      </c>
      <c r="F588" s="201" t="s">
        <v>63</v>
      </c>
      <c r="G588" s="201" t="s">
        <v>116</v>
      </c>
      <c r="H588" s="13">
        <v>0</v>
      </c>
      <c r="I588" s="14">
        <v>0</v>
      </c>
      <c r="J588" s="14">
        <v>0</v>
      </c>
      <c r="K588" s="13" t="str">
        <f t="shared" si="6"/>
        <v>NOVICE</v>
      </c>
      <c r="L588" s="15" t="s">
        <v>15</v>
      </c>
    </row>
    <row r="589" spans="2:12" ht="12.75" x14ac:dyDescent="0.2">
      <c r="B589" s="270">
        <v>273</v>
      </c>
      <c r="C589" s="73" t="s">
        <v>649</v>
      </c>
      <c r="D589" s="193" t="s">
        <v>650</v>
      </c>
      <c r="E589" s="202" t="s">
        <v>12</v>
      </c>
      <c r="F589" s="201" t="s">
        <v>63</v>
      </c>
      <c r="G589" s="201" t="s">
        <v>116</v>
      </c>
      <c r="H589" s="13">
        <v>0</v>
      </c>
      <c r="I589" s="14">
        <v>0</v>
      </c>
      <c r="J589" s="14">
        <v>0</v>
      </c>
      <c r="K589" s="13" t="str">
        <f t="shared" si="6"/>
        <v>NOVICE</v>
      </c>
      <c r="L589" s="15" t="s">
        <v>15</v>
      </c>
    </row>
    <row r="590" spans="2:12" ht="12.75" x14ac:dyDescent="0.2">
      <c r="B590" s="270">
        <v>273</v>
      </c>
      <c r="C590" s="73" t="s">
        <v>586</v>
      </c>
      <c r="D590" s="193" t="s">
        <v>587</v>
      </c>
      <c r="E590" s="202" t="s">
        <v>12</v>
      </c>
      <c r="F590" s="201" t="s">
        <v>63</v>
      </c>
      <c r="G590" s="201" t="s">
        <v>116</v>
      </c>
      <c r="H590" s="13">
        <v>0</v>
      </c>
      <c r="I590" s="14">
        <v>0</v>
      </c>
      <c r="J590" s="14">
        <v>0</v>
      </c>
      <c r="K590" s="13" t="str">
        <f t="shared" si="6"/>
        <v>NOVICE</v>
      </c>
    </row>
    <row r="591" spans="2:12" ht="12.75" x14ac:dyDescent="0.2">
      <c r="B591" s="270">
        <v>273</v>
      </c>
      <c r="C591" s="73" t="s">
        <v>588</v>
      </c>
      <c r="D591" s="193" t="s">
        <v>589</v>
      </c>
      <c r="E591" s="202" t="s">
        <v>12</v>
      </c>
      <c r="F591" s="201" t="s">
        <v>63</v>
      </c>
      <c r="G591" s="201" t="s">
        <v>116</v>
      </c>
      <c r="H591" s="13">
        <v>0</v>
      </c>
      <c r="I591" s="14">
        <v>0</v>
      </c>
      <c r="J591" s="14">
        <v>0</v>
      </c>
      <c r="K591" s="13" t="str">
        <f t="shared" si="6"/>
        <v>NOVICE</v>
      </c>
    </row>
    <row r="592" spans="2:12" ht="12.75" x14ac:dyDescent="0.2">
      <c r="B592" s="270">
        <v>273</v>
      </c>
      <c r="C592" s="73" t="s">
        <v>651</v>
      </c>
      <c r="D592" s="193" t="s">
        <v>652</v>
      </c>
      <c r="E592" s="202" t="s">
        <v>12</v>
      </c>
      <c r="F592" s="201" t="s">
        <v>63</v>
      </c>
      <c r="G592" s="201" t="s">
        <v>116</v>
      </c>
      <c r="H592" s="13">
        <v>0</v>
      </c>
      <c r="I592" s="14">
        <v>0</v>
      </c>
      <c r="J592" s="14">
        <v>0</v>
      </c>
      <c r="K592" s="13" t="str">
        <f t="shared" si="6"/>
        <v>NOVICE</v>
      </c>
    </row>
    <row r="593" spans="2:11" ht="12.75" x14ac:dyDescent="0.2">
      <c r="B593" s="270">
        <v>273</v>
      </c>
      <c r="C593" s="73" t="s">
        <v>653</v>
      </c>
      <c r="D593" s="193" t="s">
        <v>654</v>
      </c>
      <c r="E593" s="202" t="s">
        <v>3</v>
      </c>
      <c r="F593" s="201" t="s">
        <v>63</v>
      </c>
      <c r="G593" s="201" t="s">
        <v>116</v>
      </c>
      <c r="H593" s="13">
        <v>0</v>
      </c>
      <c r="I593" s="14">
        <v>0</v>
      </c>
      <c r="J593" s="14">
        <v>0</v>
      </c>
      <c r="K593" s="13" t="str">
        <f t="shared" si="6"/>
        <v>NOVICE</v>
      </c>
    </row>
    <row r="594" spans="2:11" ht="12.75" x14ac:dyDescent="0.2">
      <c r="B594" s="270">
        <v>273</v>
      </c>
      <c r="C594" s="73" t="s">
        <v>590</v>
      </c>
      <c r="D594" s="193" t="s">
        <v>591</v>
      </c>
      <c r="E594" s="202" t="s">
        <v>3</v>
      </c>
      <c r="F594" s="201" t="s">
        <v>63</v>
      </c>
      <c r="G594" s="201" t="s">
        <v>116</v>
      </c>
      <c r="H594" s="13">
        <v>0</v>
      </c>
      <c r="I594" s="14">
        <v>0</v>
      </c>
      <c r="J594" s="14">
        <v>0</v>
      </c>
      <c r="K594" s="13" t="str">
        <f t="shared" si="6"/>
        <v>NOVICE</v>
      </c>
    </row>
    <row r="595" spans="2:11" ht="12.75" x14ac:dyDescent="0.2">
      <c r="B595" s="270">
        <v>273</v>
      </c>
      <c r="C595" s="73" t="s">
        <v>482</v>
      </c>
      <c r="D595" s="193" t="s">
        <v>483</v>
      </c>
      <c r="E595" s="202" t="s">
        <v>12</v>
      </c>
      <c r="F595" s="201" t="s">
        <v>63</v>
      </c>
      <c r="G595" s="201" t="s">
        <v>116</v>
      </c>
      <c r="H595" s="13">
        <v>0</v>
      </c>
      <c r="I595" s="14">
        <v>0</v>
      </c>
      <c r="J595" s="14">
        <v>0</v>
      </c>
      <c r="K595" s="13" t="str">
        <f t="shared" si="6"/>
        <v>NOVICE</v>
      </c>
    </row>
    <row r="596" spans="2:11" ht="12.75" x14ac:dyDescent="0.2">
      <c r="B596" s="270">
        <v>273</v>
      </c>
      <c r="C596" s="73" t="s">
        <v>655</v>
      </c>
      <c r="D596" s="193" t="s">
        <v>656</v>
      </c>
      <c r="E596" s="202" t="s">
        <v>12</v>
      </c>
      <c r="F596" s="201" t="s">
        <v>63</v>
      </c>
      <c r="G596" s="201" t="s">
        <v>116</v>
      </c>
      <c r="H596" s="13">
        <v>0</v>
      </c>
      <c r="I596" s="14">
        <v>0</v>
      </c>
      <c r="J596" s="14">
        <v>0</v>
      </c>
      <c r="K596" s="13" t="str">
        <f t="shared" si="6"/>
        <v>NOVICE</v>
      </c>
    </row>
    <row r="597" spans="2:11" ht="12.75" x14ac:dyDescent="0.2">
      <c r="B597" s="270">
        <v>273</v>
      </c>
      <c r="C597" s="73" t="s">
        <v>280</v>
      </c>
      <c r="D597" s="39" t="s">
        <v>281</v>
      </c>
      <c r="E597" s="39" t="s">
        <v>12</v>
      </c>
      <c r="F597" s="39" t="s">
        <v>133</v>
      </c>
      <c r="G597" s="39" t="s">
        <v>133</v>
      </c>
      <c r="H597" s="13">
        <v>0</v>
      </c>
      <c r="I597" s="14">
        <v>0</v>
      </c>
      <c r="J597" s="14">
        <v>0</v>
      </c>
      <c r="K597" s="13" t="str">
        <f t="shared" si="6"/>
        <v>NOVICE</v>
      </c>
    </row>
    <row r="598" spans="2:11" ht="12.75" x14ac:dyDescent="0.2">
      <c r="B598" s="270">
        <v>273</v>
      </c>
      <c r="C598" s="73" t="s">
        <v>1096</v>
      </c>
      <c r="D598" s="39" t="s">
        <v>1097</v>
      </c>
      <c r="E598" s="39" t="s">
        <v>3</v>
      </c>
      <c r="F598" s="39" t="s">
        <v>133</v>
      </c>
      <c r="G598" s="39" t="s">
        <v>133</v>
      </c>
      <c r="H598" s="13">
        <v>0</v>
      </c>
      <c r="I598" s="14">
        <v>0</v>
      </c>
      <c r="J598" s="14">
        <v>0</v>
      </c>
      <c r="K598" s="13" t="str">
        <f t="shared" ref="K598:K644" si="7">IF(H598&gt;2750,"MASTER",IF(H598&gt;1750,"PRO",IF(H598&gt;600,"SEMI PRO",IF(H598&gt;150,"AMATOR","NOVICE"))))</f>
        <v>NOVICE</v>
      </c>
    </row>
    <row r="599" spans="2:11" ht="12.75" x14ac:dyDescent="0.2">
      <c r="B599" s="270">
        <v>273</v>
      </c>
      <c r="C599" s="73" t="s">
        <v>321</v>
      </c>
      <c r="D599" s="65" t="s">
        <v>322</v>
      </c>
      <c r="E599" s="66" t="s">
        <v>12</v>
      </c>
      <c r="F599" s="39" t="s">
        <v>133</v>
      </c>
      <c r="G599" s="39" t="s">
        <v>133</v>
      </c>
      <c r="H599" s="13">
        <v>0</v>
      </c>
      <c r="I599" s="14">
        <v>0</v>
      </c>
      <c r="J599" s="14">
        <v>0</v>
      </c>
      <c r="K599" s="13" t="str">
        <f t="shared" si="7"/>
        <v>NOVICE</v>
      </c>
    </row>
    <row r="600" spans="2:11" ht="12.75" x14ac:dyDescent="0.2">
      <c r="B600" s="270">
        <v>273</v>
      </c>
      <c r="C600" s="73" t="s">
        <v>1098</v>
      </c>
      <c r="D600" s="65" t="s">
        <v>1099</v>
      </c>
      <c r="E600" s="66" t="s">
        <v>12</v>
      </c>
      <c r="F600" s="39" t="s">
        <v>133</v>
      </c>
      <c r="G600" s="39" t="s">
        <v>133</v>
      </c>
      <c r="H600" s="13">
        <v>0</v>
      </c>
      <c r="I600" s="14">
        <v>0</v>
      </c>
      <c r="J600" s="14">
        <v>0</v>
      </c>
      <c r="K600" s="13" t="str">
        <f t="shared" si="7"/>
        <v>NOVICE</v>
      </c>
    </row>
    <row r="601" spans="2:11" ht="12.75" x14ac:dyDescent="0.2">
      <c r="B601" s="270">
        <v>273</v>
      </c>
      <c r="C601" s="73" t="s">
        <v>1102</v>
      </c>
      <c r="D601" s="65" t="s">
        <v>1103</v>
      </c>
      <c r="E601" s="66" t="s">
        <v>12</v>
      </c>
      <c r="F601" s="39" t="s">
        <v>133</v>
      </c>
      <c r="G601" s="39" t="s">
        <v>133</v>
      </c>
      <c r="H601" s="13">
        <v>0</v>
      </c>
      <c r="I601" s="14">
        <v>0</v>
      </c>
      <c r="J601" s="14">
        <v>0</v>
      </c>
      <c r="K601" s="13" t="str">
        <f t="shared" si="7"/>
        <v>NOVICE</v>
      </c>
    </row>
    <row r="602" spans="2:11" ht="12.75" x14ac:dyDescent="0.2">
      <c r="B602" s="270">
        <v>273</v>
      </c>
      <c r="C602" s="73" t="s">
        <v>1104</v>
      </c>
      <c r="D602" s="65" t="s">
        <v>1105</v>
      </c>
      <c r="E602" s="66" t="s">
        <v>12</v>
      </c>
      <c r="F602" s="39" t="s">
        <v>133</v>
      </c>
      <c r="G602" s="39" t="s">
        <v>133</v>
      </c>
      <c r="H602" s="13">
        <v>0</v>
      </c>
      <c r="I602" s="14">
        <v>0</v>
      </c>
      <c r="J602" s="14">
        <v>0</v>
      </c>
      <c r="K602" s="13" t="str">
        <f t="shared" si="7"/>
        <v>NOVICE</v>
      </c>
    </row>
    <row r="603" spans="2:11" ht="12.75" x14ac:dyDescent="0.2">
      <c r="B603" s="270">
        <v>273</v>
      </c>
      <c r="C603" s="73" t="s">
        <v>1110</v>
      </c>
      <c r="D603" s="65" t="s">
        <v>1111</v>
      </c>
      <c r="E603" s="66" t="s">
        <v>12</v>
      </c>
      <c r="F603" s="65" t="s">
        <v>382</v>
      </c>
      <c r="G603" s="65" t="s">
        <v>382</v>
      </c>
      <c r="H603" s="13">
        <v>0</v>
      </c>
      <c r="I603" s="14">
        <v>0</v>
      </c>
      <c r="J603" s="14">
        <v>0</v>
      </c>
      <c r="K603" s="13" t="str">
        <f t="shared" si="7"/>
        <v>NOVICE</v>
      </c>
    </row>
    <row r="604" spans="2:11" ht="12.75" x14ac:dyDescent="0.2">
      <c r="B604" s="270">
        <v>273</v>
      </c>
      <c r="C604" s="73" t="s">
        <v>1112</v>
      </c>
      <c r="D604" s="65" t="s">
        <v>1113</v>
      </c>
      <c r="E604" s="66" t="s">
        <v>12</v>
      </c>
      <c r="F604" s="65" t="s">
        <v>382</v>
      </c>
      <c r="G604" s="65" t="s">
        <v>382</v>
      </c>
      <c r="H604" s="13">
        <v>0</v>
      </c>
      <c r="I604" s="14">
        <v>0</v>
      </c>
      <c r="J604" s="14">
        <v>0</v>
      </c>
      <c r="K604" s="13" t="str">
        <f t="shared" si="7"/>
        <v>NOVICE</v>
      </c>
    </row>
    <row r="605" spans="2:11" ht="12.75" x14ac:dyDescent="0.2">
      <c r="B605" s="270">
        <v>273</v>
      </c>
      <c r="C605" s="73" t="s">
        <v>657</v>
      </c>
      <c r="D605" s="65" t="s">
        <v>658</v>
      </c>
      <c r="E605" s="66" t="s">
        <v>12</v>
      </c>
      <c r="F605" s="65" t="s">
        <v>382</v>
      </c>
      <c r="G605" s="65" t="s">
        <v>382</v>
      </c>
      <c r="H605" s="13">
        <v>0</v>
      </c>
      <c r="I605" s="14">
        <v>0</v>
      </c>
      <c r="J605" s="14">
        <v>0</v>
      </c>
      <c r="K605" s="13" t="str">
        <f t="shared" si="7"/>
        <v>NOVICE</v>
      </c>
    </row>
    <row r="606" spans="2:11" ht="12.75" x14ac:dyDescent="0.2">
      <c r="B606" s="270">
        <v>273</v>
      </c>
      <c r="C606" s="73" t="s">
        <v>380</v>
      </c>
      <c r="D606" s="65" t="s">
        <v>381</v>
      </c>
      <c r="E606" s="66" t="s">
        <v>12</v>
      </c>
      <c r="F606" s="65" t="s">
        <v>382</v>
      </c>
      <c r="G606" s="65" t="s">
        <v>382</v>
      </c>
      <c r="H606" s="13">
        <v>0</v>
      </c>
      <c r="I606" s="14">
        <v>0</v>
      </c>
      <c r="J606" s="14">
        <v>0</v>
      </c>
      <c r="K606" s="13" t="str">
        <f t="shared" si="7"/>
        <v>NOVICE</v>
      </c>
    </row>
    <row r="607" spans="2:11" ht="12.75" x14ac:dyDescent="0.2">
      <c r="B607" s="270">
        <v>273</v>
      </c>
      <c r="C607" s="73" t="s">
        <v>659</v>
      </c>
      <c r="D607" s="65" t="s">
        <v>660</v>
      </c>
      <c r="E607" s="66" t="s">
        <v>12</v>
      </c>
      <c r="F607" s="65" t="s">
        <v>382</v>
      </c>
      <c r="G607" s="65" t="s">
        <v>382</v>
      </c>
      <c r="H607" s="13">
        <v>0</v>
      </c>
      <c r="I607" s="14">
        <v>0</v>
      </c>
      <c r="J607" s="14">
        <v>0</v>
      </c>
      <c r="K607" s="13" t="str">
        <f t="shared" si="7"/>
        <v>NOVICE</v>
      </c>
    </row>
    <row r="608" spans="2:11" ht="12.75" x14ac:dyDescent="0.2">
      <c r="B608" s="270">
        <v>273</v>
      </c>
      <c r="C608" s="73" t="s">
        <v>661</v>
      </c>
      <c r="D608" s="65" t="s">
        <v>662</v>
      </c>
      <c r="E608" s="66" t="s">
        <v>12</v>
      </c>
      <c r="F608" s="65" t="s">
        <v>382</v>
      </c>
      <c r="G608" s="65" t="s">
        <v>382</v>
      </c>
      <c r="H608" s="13">
        <v>0</v>
      </c>
      <c r="I608" s="14">
        <v>0</v>
      </c>
      <c r="J608" s="14">
        <v>0</v>
      </c>
      <c r="K608" s="13" t="str">
        <f t="shared" si="7"/>
        <v>NOVICE</v>
      </c>
    </row>
    <row r="609" spans="2:11" ht="12.75" x14ac:dyDescent="0.2">
      <c r="B609" s="270">
        <v>273</v>
      </c>
      <c r="C609" s="73" t="s">
        <v>663</v>
      </c>
      <c r="D609" s="65" t="s">
        <v>664</v>
      </c>
      <c r="E609" s="66" t="s">
        <v>12</v>
      </c>
      <c r="F609" s="65" t="s">
        <v>133</v>
      </c>
      <c r="G609" s="65" t="s">
        <v>382</v>
      </c>
      <c r="H609" s="13">
        <v>0</v>
      </c>
      <c r="I609" s="14">
        <v>0</v>
      </c>
      <c r="J609" s="14">
        <v>0</v>
      </c>
      <c r="K609" s="13" t="str">
        <f t="shared" si="7"/>
        <v>NOVICE</v>
      </c>
    </row>
    <row r="610" spans="2:11" ht="12.75" x14ac:dyDescent="0.2">
      <c r="B610" s="270">
        <v>273</v>
      </c>
      <c r="C610" s="73" t="s">
        <v>665</v>
      </c>
      <c r="D610" s="65" t="s">
        <v>666</v>
      </c>
      <c r="E610" s="66" t="s">
        <v>12</v>
      </c>
      <c r="F610" s="65" t="s">
        <v>382</v>
      </c>
      <c r="G610" s="65" t="s">
        <v>382</v>
      </c>
      <c r="H610" s="13">
        <v>0</v>
      </c>
      <c r="I610" s="14">
        <v>0</v>
      </c>
      <c r="J610" s="14">
        <v>0</v>
      </c>
      <c r="K610" s="13" t="str">
        <f t="shared" si="7"/>
        <v>NOVICE</v>
      </c>
    </row>
    <row r="611" spans="2:11" ht="12.75" x14ac:dyDescent="0.2">
      <c r="B611" s="270">
        <v>273</v>
      </c>
      <c r="C611" s="73" t="s">
        <v>667</v>
      </c>
      <c r="D611" s="65" t="s">
        <v>668</v>
      </c>
      <c r="E611" s="66" t="s">
        <v>12</v>
      </c>
      <c r="F611" s="65" t="s">
        <v>133</v>
      </c>
      <c r="G611" s="65" t="s">
        <v>382</v>
      </c>
      <c r="H611" s="13">
        <v>0</v>
      </c>
      <c r="I611" s="14">
        <v>0</v>
      </c>
      <c r="J611" s="14">
        <v>0</v>
      </c>
      <c r="K611" s="13" t="str">
        <f t="shared" si="7"/>
        <v>NOVICE</v>
      </c>
    </row>
    <row r="612" spans="2:11" ht="12.75" x14ac:dyDescent="0.2">
      <c r="B612" s="270">
        <v>273</v>
      </c>
      <c r="C612" s="73" t="s">
        <v>669</v>
      </c>
      <c r="D612" s="65" t="s">
        <v>670</v>
      </c>
      <c r="E612" s="66" t="s">
        <v>12</v>
      </c>
      <c r="F612" s="65" t="s">
        <v>382</v>
      </c>
      <c r="G612" s="65" t="s">
        <v>382</v>
      </c>
      <c r="H612" s="13">
        <v>0</v>
      </c>
      <c r="I612" s="14">
        <v>0</v>
      </c>
      <c r="J612" s="14">
        <v>0</v>
      </c>
      <c r="K612" s="13" t="str">
        <f t="shared" si="7"/>
        <v>NOVICE</v>
      </c>
    </row>
    <row r="613" spans="2:11" ht="12.75" x14ac:dyDescent="0.2">
      <c r="B613" s="270">
        <v>273</v>
      </c>
      <c r="C613" s="73" t="s">
        <v>671</v>
      </c>
      <c r="D613" s="65" t="s">
        <v>672</v>
      </c>
      <c r="E613" s="66" t="s">
        <v>12</v>
      </c>
      <c r="F613" s="65" t="s">
        <v>382</v>
      </c>
      <c r="G613" s="65" t="s">
        <v>382</v>
      </c>
      <c r="H613" s="13">
        <v>0</v>
      </c>
      <c r="I613" s="14">
        <v>0</v>
      </c>
      <c r="J613" s="14">
        <v>0</v>
      </c>
      <c r="K613" s="13" t="str">
        <f t="shared" si="7"/>
        <v>NOVICE</v>
      </c>
    </row>
    <row r="614" spans="2:11" ht="12.75" x14ac:dyDescent="0.2">
      <c r="B614" s="270">
        <v>273</v>
      </c>
      <c r="C614" s="73" t="s">
        <v>673</v>
      </c>
      <c r="D614" s="65" t="s">
        <v>674</v>
      </c>
      <c r="E614" s="66" t="s">
        <v>12</v>
      </c>
      <c r="F614" s="65" t="s">
        <v>382</v>
      </c>
      <c r="G614" s="65" t="s">
        <v>382</v>
      </c>
      <c r="H614" s="13">
        <v>0</v>
      </c>
      <c r="I614" s="14">
        <v>0</v>
      </c>
      <c r="J614" s="14">
        <v>0</v>
      </c>
      <c r="K614" s="13" t="str">
        <f t="shared" si="7"/>
        <v>NOVICE</v>
      </c>
    </row>
    <row r="615" spans="2:11" ht="12.75" x14ac:dyDescent="0.2">
      <c r="B615" s="270">
        <v>273</v>
      </c>
      <c r="C615" s="73" t="s">
        <v>1114</v>
      </c>
      <c r="D615" s="60" t="s">
        <v>1115</v>
      </c>
      <c r="E615" s="60" t="s">
        <v>3</v>
      </c>
      <c r="F615" s="46" t="s">
        <v>1116</v>
      </c>
      <c r="G615" s="46" t="s">
        <v>1117</v>
      </c>
      <c r="H615" s="13">
        <v>0</v>
      </c>
      <c r="I615" s="14">
        <v>0</v>
      </c>
      <c r="J615" s="14">
        <v>0</v>
      </c>
      <c r="K615" s="13" t="str">
        <f t="shared" si="7"/>
        <v>NOVICE</v>
      </c>
    </row>
    <row r="616" spans="2:11" ht="12.75" x14ac:dyDescent="0.2">
      <c r="B616" s="270">
        <v>273</v>
      </c>
      <c r="C616" s="73" t="s">
        <v>1118</v>
      </c>
      <c r="D616" s="47" t="s">
        <v>759</v>
      </c>
      <c r="E616" s="47" t="s">
        <v>12</v>
      </c>
      <c r="F616" s="47" t="s">
        <v>87</v>
      </c>
      <c r="G616" s="47" t="s">
        <v>87</v>
      </c>
      <c r="H616" s="13">
        <v>0</v>
      </c>
      <c r="I616" s="14">
        <v>0</v>
      </c>
      <c r="J616" s="14">
        <v>0</v>
      </c>
      <c r="K616" s="13" t="str">
        <f t="shared" si="7"/>
        <v>NOVICE</v>
      </c>
    </row>
    <row r="617" spans="2:11" ht="12.75" x14ac:dyDescent="0.2">
      <c r="B617" s="270">
        <v>273</v>
      </c>
      <c r="C617" s="73" t="s">
        <v>1119</v>
      </c>
      <c r="D617" s="47" t="s">
        <v>956</v>
      </c>
      <c r="E617" s="47" t="s">
        <v>12</v>
      </c>
      <c r="F617" s="47" t="s">
        <v>87</v>
      </c>
      <c r="G617" s="47" t="s">
        <v>87</v>
      </c>
      <c r="H617" s="13">
        <v>0</v>
      </c>
      <c r="I617" s="14">
        <v>0</v>
      </c>
      <c r="J617" s="14">
        <v>0</v>
      </c>
      <c r="K617" s="13" t="str">
        <f t="shared" si="7"/>
        <v>NOVICE</v>
      </c>
    </row>
    <row r="618" spans="2:11" ht="12.75" x14ac:dyDescent="0.2">
      <c r="B618" s="270">
        <v>273</v>
      </c>
      <c r="C618" s="73" t="s">
        <v>1120</v>
      </c>
      <c r="D618" s="47" t="s">
        <v>1121</v>
      </c>
      <c r="E618" s="47" t="s">
        <v>12</v>
      </c>
      <c r="F618" s="47" t="s">
        <v>87</v>
      </c>
      <c r="G618" s="47" t="s">
        <v>87</v>
      </c>
      <c r="H618" s="13">
        <v>0</v>
      </c>
      <c r="I618" s="14">
        <v>0</v>
      </c>
      <c r="J618" s="14">
        <v>0</v>
      </c>
      <c r="K618" s="13" t="str">
        <f t="shared" si="7"/>
        <v>NOVICE</v>
      </c>
    </row>
    <row r="619" spans="2:11" ht="12.75" x14ac:dyDescent="0.2">
      <c r="B619" s="270">
        <v>273</v>
      </c>
      <c r="C619" s="73" t="s">
        <v>1122</v>
      </c>
      <c r="D619" s="47" t="s">
        <v>1123</v>
      </c>
      <c r="E619" s="47" t="s">
        <v>12</v>
      </c>
      <c r="F619" s="47" t="s">
        <v>87</v>
      </c>
      <c r="G619" s="47" t="s">
        <v>87</v>
      </c>
      <c r="H619" s="13">
        <v>0</v>
      </c>
      <c r="I619" s="14">
        <v>0</v>
      </c>
      <c r="J619" s="14">
        <v>0</v>
      </c>
      <c r="K619" s="13" t="str">
        <f t="shared" si="7"/>
        <v>NOVICE</v>
      </c>
    </row>
    <row r="620" spans="2:11" ht="12.75" x14ac:dyDescent="0.2">
      <c r="B620" s="270">
        <v>273</v>
      </c>
      <c r="C620" s="73" t="s">
        <v>1124</v>
      </c>
      <c r="D620" s="47" t="s">
        <v>1125</v>
      </c>
      <c r="E620" s="47" t="s">
        <v>12</v>
      </c>
      <c r="F620" s="47" t="s">
        <v>87</v>
      </c>
      <c r="G620" s="47" t="s">
        <v>87</v>
      </c>
      <c r="H620" s="13">
        <v>0</v>
      </c>
      <c r="I620" s="14">
        <v>0</v>
      </c>
      <c r="J620" s="14">
        <v>0</v>
      </c>
      <c r="K620" s="13" t="str">
        <f t="shared" si="7"/>
        <v>NOVICE</v>
      </c>
    </row>
    <row r="621" spans="2:11" ht="12.75" x14ac:dyDescent="0.2">
      <c r="B621" s="270">
        <v>273</v>
      </c>
      <c r="C621" s="73" t="s">
        <v>1126</v>
      </c>
      <c r="D621" s="47" t="s">
        <v>1127</v>
      </c>
      <c r="E621" s="47" t="s">
        <v>12</v>
      </c>
      <c r="F621" s="47" t="s">
        <v>87</v>
      </c>
      <c r="G621" s="47" t="s">
        <v>87</v>
      </c>
      <c r="H621" s="13">
        <v>0</v>
      </c>
      <c r="I621" s="14">
        <v>0</v>
      </c>
      <c r="J621" s="14">
        <v>0</v>
      </c>
      <c r="K621" s="13" t="str">
        <f t="shared" si="7"/>
        <v>NOVICE</v>
      </c>
    </row>
    <row r="622" spans="2:11" ht="12.75" x14ac:dyDescent="0.2">
      <c r="B622" s="270">
        <v>273</v>
      </c>
      <c r="C622" s="73" t="s">
        <v>434</v>
      </c>
      <c r="D622" s="47" t="s">
        <v>435</v>
      </c>
      <c r="E622" s="47" t="s">
        <v>12</v>
      </c>
      <c r="F622" s="47" t="s">
        <v>86</v>
      </c>
      <c r="G622" s="47" t="s">
        <v>87</v>
      </c>
      <c r="H622" s="13">
        <v>0</v>
      </c>
      <c r="I622" s="14">
        <v>0</v>
      </c>
      <c r="J622" s="14">
        <v>0</v>
      </c>
      <c r="K622" s="13" t="str">
        <f t="shared" si="7"/>
        <v>NOVICE</v>
      </c>
    </row>
    <row r="623" spans="2:11" ht="12.75" x14ac:dyDescent="0.2">
      <c r="B623" s="270">
        <v>273</v>
      </c>
      <c r="C623" s="73" t="s">
        <v>1128</v>
      </c>
      <c r="D623" s="47" t="s">
        <v>1129</v>
      </c>
      <c r="E623" s="47" t="s">
        <v>12</v>
      </c>
      <c r="F623" s="47" t="s">
        <v>87</v>
      </c>
      <c r="G623" s="47" t="s">
        <v>87</v>
      </c>
      <c r="H623" s="13">
        <v>0</v>
      </c>
      <c r="I623" s="14">
        <v>0</v>
      </c>
      <c r="J623" s="14">
        <v>0</v>
      </c>
      <c r="K623" s="13" t="str">
        <f t="shared" si="7"/>
        <v>NOVICE</v>
      </c>
    </row>
    <row r="624" spans="2:11" ht="12.75" x14ac:dyDescent="0.2">
      <c r="B624" s="270">
        <v>273</v>
      </c>
      <c r="C624" s="73" t="s">
        <v>1130</v>
      </c>
      <c r="D624" s="47" t="s">
        <v>1131</v>
      </c>
      <c r="E624" s="47" t="s">
        <v>12</v>
      </c>
      <c r="F624" s="47" t="s">
        <v>86</v>
      </c>
      <c r="G624" s="47" t="s">
        <v>87</v>
      </c>
      <c r="H624" s="13">
        <v>0</v>
      </c>
      <c r="I624" s="14">
        <v>0</v>
      </c>
      <c r="J624" s="14">
        <v>0</v>
      </c>
      <c r="K624" s="13" t="str">
        <f t="shared" si="7"/>
        <v>NOVICE</v>
      </c>
    </row>
    <row r="625" spans="2:11" ht="12.75" x14ac:dyDescent="0.2">
      <c r="B625" s="270">
        <v>273</v>
      </c>
      <c r="C625" s="73" t="s">
        <v>1132</v>
      </c>
      <c r="D625" s="47" t="s">
        <v>1133</v>
      </c>
      <c r="E625" s="47" t="s">
        <v>12</v>
      </c>
      <c r="F625" s="47" t="s">
        <v>1134</v>
      </c>
      <c r="G625" s="47" t="s">
        <v>87</v>
      </c>
      <c r="H625" s="13">
        <v>0</v>
      </c>
      <c r="I625" s="14">
        <v>0</v>
      </c>
      <c r="J625" s="14">
        <v>0</v>
      </c>
      <c r="K625" s="13" t="str">
        <f t="shared" si="7"/>
        <v>NOVICE</v>
      </c>
    </row>
    <row r="626" spans="2:11" ht="12.75" x14ac:dyDescent="0.2">
      <c r="B626" s="270">
        <v>273</v>
      </c>
      <c r="C626" s="73" t="s">
        <v>1135</v>
      </c>
      <c r="D626" s="47" t="s">
        <v>1136</v>
      </c>
      <c r="E626" s="47" t="s">
        <v>12</v>
      </c>
      <c r="F626" s="68" t="s">
        <v>87</v>
      </c>
      <c r="G626" s="47" t="s">
        <v>87</v>
      </c>
      <c r="H626" s="13">
        <v>0</v>
      </c>
      <c r="I626" s="14">
        <v>0</v>
      </c>
      <c r="J626" s="14">
        <v>0</v>
      </c>
      <c r="K626" s="13" t="str">
        <f t="shared" si="7"/>
        <v>NOVICE</v>
      </c>
    </row>
    <row r="627" spans="2:11" ht="12.75" x14ac:dyDescent="0.2">
      <c r="B627" s="270">
        <v>273</v>
      </c>
      <c r="C627" s="73" t="s">
        <v>1137</v>
      </c>
      <c r="D627" s="47" t="s">
        <v>1138</v>
      </c>
      <c r="E627" s="47" t="s">
        <v>3</v>
      </c>
      <c r="F627" s="47" t="s">
        <v>86</v>
      </c>
      <c r="G627" s="47" t="s">
        <v>87</v>
      </c>
      <c r="H627" s="13">
        <v>0</v>
      </c>
      <c r="I627" s="14">
        <v>0</v>
      </c>
      <c r="J627" s="14">
        <v>0</v>
      </c>
      <c r="K627" s="13" t="str">
        <f t="shared" si="7"/>
        <v>NOVICE</v>
      </c>
    </row>
    <row r="628" spans="2:11" ht="12.75" x14ac:dyDescent="0.2">
      <c r="B628" s="270">
        <v>273</v>
      </c>
      <c r="C628" s="73" t="s">
        <v>1139</v>
      </c>
      <c r="D628" s="47" t="s">
        <v>1140</v>
      </c>
      <c r="E628" s="47" t="s">
        <v>12</v>
      </c>
      <c r="F628" s="68" t="s">
        <v>87</v>
      </c>
      <c r="G628" s="47" t="s">
        <v>87</v>
      </c>
      <c r="H628" s="13">
        <v>0</v>
      </c>
      <c r="I628" s="14">
        <v>0</v>
      </c>
      <c r="J628" s="14">
        <v>0</v>
      </c>
      <c r="K628" s="13" t="str">
        <f t="shared" si="7"/>
        <v>NOVICE</v>
      </c>
    </row>
    <row r="629" spans="2:11" ht="12.75" x14ac:dyDescent="0.2">
      <c r="B629" s="270">
        <v>273</v>
      </c>
      <c r="C629" s="73" t="s">
        <v>331</v>
      </c>
      <c r="D629" s="47" t="s">
        <v>332</v>
      </c>
      <c r="E629" s="47" t="s">
        <v>12</v>
      </c>
      <c r="F629" s="68" t="s">
        <v>333</v>
      </c>
      <c r="G629" s="47" t="s">
        <v>87</v>
      </c>
      <c r="H629" s="13">
        <v>0</v>
      </c>
      <c r="I629" s="14">
        <v>0</v>
      </c>
      <c r="J629" s="14">
        <v>0</v>
      </c>
      <c r="K629" s="13" t="str">
        <f t="shared" si="7"/>
        <v>NOVICE</v>
      </c>
    </row>
    <row r="630" spans="2:11" ht="12.75" x14ac:dyDescent="0.2">
      <c r="B630" s="270">
        <v>273</v>
      </c>
      <c r="C630" s="73" t="s">
        <v>1141</v>
      </c>
      <c r="D630" s="47" t="s">
        <v>1142</v>
      </c>
      <c r="E630" s="47" t="s">
        <v>3</v>
      </c>
      <c r="F630" s="68" t="s">
        <v>87</v>
      </c>
      <c r="G630" s="47" t="s">
        <v>87</v>
      </c>
      <c r="H630" s="13">
        <v>0</v>
      </c>
      <c r="I630" s="14">
        <v>0</v>
      </c>
      <c r="J630" s="14">
        <v>0</v>
      </c>
      <c r="K630" s="13" t="str">
        <f t="shared" si="7"/>
        <v>NOVICE</v>
      </c>
    </row>
    <row r="631" spans="2:11" ht="12.75" x14ac:dyDescent="0.2">
      <c r="B631" s="270">
        <v>273</v>
      </c>
      <c r="C631" s="73" t="s">
        <v>1143</v>
      </c>
      <c r="D631" s="47" t="s">
        <v>1144</v>
      </c>
      <c r="E631" s="47" t="s">
        <v>3</v>
      </c>
      <c r="F631" s="68" t="s">
        <v>86</v>
      </c>
      <c r="G631" s="47" t="s">
        <v>87</v>
      </c>
      <c r="H631" s="13">
        <v>0</v>
      </c>
      <c r="I631" s="14">
        <v>0</v>
      </c>
      <c r="J631" s="14">
        <v>0</v>
      </c>
      <c r="K631" s="13" t="str">
        <f t="shared" si="7"/>
        <v>NOVICE</v>
      </c>
    </row>
    <row r="632" spans="2:11" ht="12.75" x14ac:dyDescent="0.2">
      <c r="B632" s="270">
        <v>273</v>
      </c>
      <c r="C632" s="73" t="s">
        <v>1145</v>
      </c>
      <c r="D632" s="47" t="s">
        <v>1146</v>
      </c>
      <c r="E632" s="47" t="s">
        <v>12</v>
      </c>
      <c r="F632" s="68" t="s">
        <v>87</v>
      </c>
      <c r="G632" s="47" t="s">
        <v>87</v>
      </c>
      <c r="H632" s="13">
        <v>0</v>
      </c>
      <c r="I632" s="14">
        <v>0</v>
      </c>
      <c r="J632" s="14">
        <v>0</v>
      </c>
      <c r="K632" s="13" t="str">
        <f t="shared" si="7"/>
        <v>NOVICE</v>
      </c>
    </row>
    <row r="633" spans="2:11" ht="12.75" x14ac:dyDescent="0.2">
      <c r="B633" s="270">
        <v>273</v>
      </c>
      <c r="C633" s="73" t="s">
        <v>1147</v>
      </c>
      <c r="D633" s="47" t="s">
        <v>1148</v>
      </c>
      <c r="E633" s="47" t="s">
        <v>12</v>
      </c>
      <c r="F633" s="68" t="s">
        <v>87</v>
      </c>
      <c r="G633" s="47" t="s">
        <v>87</v>
      </c>
      <c r="H633" s="13">
        <v>0</v>
      </c>
      <c r="I633" s="14">
        <v>0</v>
      </c>
      <c r="J633" s="14">
        <v>0</v>
      </c>
      <c r="K633" s="13" t="str">
        <f t="shared" si="7"/>
        <v>NOVICE</v>
      </c>
    </row>
    <row r="634" spans="2:11" ht="12.75" x14ac:dyDescent="0.2">
      <c r="B634" s="270">
        <v>273</v>
      </c>
      <c r="C634" s="234" t="s">
        <v>1149</v>
      </c>
      <c r="D634" s="264" t="s">
        <v>1150</v>
      </c>
      <c r="E634" s="47" t="s">
        <v>12</v>
      </c>
      <c r="F634" s="68" t="s">
        <v>87</v>
      </c>
      <c r="G634" s="47" t="s">
        <v>87</v>
      </c>
      <c r="H634" s="13">
        <v>0</v>
      </c>
      <c r="I634" s="14">
        <v>0</v>
      </c>
      <c r="J634" s="14">
        <v>0</v>
      </c>
      <c r="K634" s="13" t="str">
        <f t="shared" si="7"/>
        <v>NOVICE</v>
      </c>
    </row>
    <row r="635" spans="2:11" ht="12.75" x14ac:dyDescent="0.2">
      <c r="B635" s="270">
        <v>273</v>
      </c>
      <c r="C635" s="234" t="s">
        <v>1151</v>
      </c>
      <c r="D635" s="47" t="s">
        <v>1152</v>
      </c>
      <c r="E635" s="47" t="s">
        <v>12</v>
      </c>
      <c r="F635" s="68" t="s">
        <v>87</v>
      </c>
      <c r="G635" s="47" t="s">
        <v>87</v>
      </c>
      <c r="H635" s="13">
        <v>0</v>
      </c>
      <c r="I635" s="14">
        <v>0</v>
      </c>
      <c r="J635" s="14">
        <v>0</v>
      </c>
      <c r="K635" s="13" t="str">
        <f t="shared" si="7"/>
        <v>NOVICE</v>
      </c>
    </row>
    <row r="636" spans="2:11" ht="12.75" x14ac:dyDescent="0.2">
      <c r="B636" s="270">
        <v>273</v>
      </c>
      <c r="C636" s="234" t="s">
        <v>1153</v>
      </c>
      <c r="D636" s="47" t="s">
        <v>1154</v>
      </c>
      <c r="E636" s="47" t="s">
        <v>12</v>
      </c>
      <c r="F636" s="47" t="s">
        <v>1155</v>
      </c>
      <c r="G636" s="47" t="s">
        <v>87</v>
      </c>
      <c r="H636" s="13">
        <v>0</v>
      </c>
      <c r="I636" s="14">
        <v>0</v>
      </c>
      <c r="J636" s="14">
        <v>0</v>
      </c>
      <c r="K636" s="13" t="str">
        <f t="shared" si="7"/>
        <v>NOVICE</v>
      </c>
    </row>
    <row r="637" spans="2:11" ht="12.75" x14ac:dyDescent="0.2">
      <c r="B637" s="270">
        <v>633</v>
      </c>
      <c r="C637" s="234" t="s">
        <v>523</v>
      </c>
      <c r="D637" s="47" t="s">
        <v>524</v>
      </c>
      <c r="E637" s="47" t="s">
        <v>12</v>
      </c>
      <c r="F637" s="47" t="s">
        <v>362</v>
      </c>
      <c r="G637" s="47" t="s">
        <v>87</v>
      </c>
      <c r="H637" s="13">
        <v>0</v>
      </c>
      <c r="I637" s="14">
        <v>0</v>
      </c>
      <c r="J637" s="14">
        <v>0</v>
      </c>
      <c r="K637" s="13" t="str">
        <f t="shared" si="7"/>
        <v>NOVICE</v>
      </c>
    </row>
    <row r="638" spans="2:11" ht="12.75" x14ac:dyDescent="0.2">
      <c r="B638" s="270">
        <v>634</v>
      </c>
      <c r="C638" s="234" t="s">
        <v>675</v>
      </c>
      <c r="D638" s="47" t="s">
        <v>676</v>
      </c>
      <c r="E638" s="47" t="s">
        <v>3</v>
      </c>
      <c r="F638" s="68" t="s">
        <v>87</v>
      </c>
      <c r="G638" s="47" t="s">
        <v>87</v>
      </c>
      <c r="H638" s="13">
        <v>0</v>
      </c>
      <c r="I638" s="14">
        <v>0</v>
      </c>
      <c r="J638" s="14">
        <v>0</v>
      </c>
      <c r="K638" s="13" t="str">
        <f t="shared" si="7"/>
        <v>NOVICE</v>
      </c>
    </row>
    <row r="639" spans="2:11" ht="12.75" x14ac:dyDescent="0.2">
      <c r="B639" s="270">
        <v>634</v>
      </c>
      <c r="C639" s="234" t="s">
        <v>677</v>
      </c>
      <c r="D639" s="47" t="s">
        <v>678</v>
      </c>
      <c r="E639" s="47" t="s">
        <v>12</v>
      </c>
      <c r="F639" s="68" t="s">
        <v>87</v>
      </c>
      <c r="G639" s="47" t="s">
        <v>87</v>
      </c>
      <c r="H639" s="13">
        <v>0</v>
      </c>
      <c r="I639" s="14">
        <v>0</v>
      </c>
      <c r="J639" s="14">
        <v>0</v>
      </c>
      <c r="K639" s="13" t="str">
        <f t="shared" si="7"/>
        <v>NOVICE</v>
      </c>
    </row>
    <row r="640" spans="2:11" ht="12.75" x14ac:dyDescent="0.2">
      <c r="B640" s="270">
        <v>634</v>
      </c>
      <c r="C640" s="234" t="s">
        <v>679</v>
      </c>
      <c r="D640" s="47" t="s">
        <v>680</v>
      </c>
      <c r="E640" s="47" t="s">
        <v>12</v>
      </c>
      <c r="F640" s="68" t="s">
        <v>87</v>
      </c>
      <c r="G640" s="47" t="s">
        <v>87</v>
      </c>
      <c r="H640" s="13">
        <v>0</v>
      </c>
      <c r="I640" s="14">
        <v>0</v>
      </c>
      <c r="J640" s="14">
        <v>0</v>
      </c>
      <c r="K640" s="13" t="str">
        <f t="shared" si="7"/>
        <v>NOVICE</v>
      </c>
    </row>
    <row r="641" spans="2:11" ht="12.75" x14ac:dyDescent="0.2">
      <c r="B641" s="270">
        <v>637</v>
      </c>
      <c r="C641" s="234" t="s">
        <v>485</v>
      </c>
      <c r="D641" s="47" t="s">
        <v>486</v>
      </c>
      <c r="E641" s="47" t="s">
        <v>3</v>
      </c>
      <c r="F641" s="68" t="s">
        <v>87</v>
      </c>
      <c r="G641" s="47" t="s">
        <v>87</v>
      </c>
      <c r="H641" s="13">
        <v>0</v>
      </c>
      <c r="I641" s="14">
        <v>0</v>
      </c>
      <c r="J641" s="14">
        <v>0</v>
      </c>
      <c r="K641" s="13" t="str">
        <f t="shared" si="7"/>
        <v>NOVICE</v>
      </c>
    </row>
    <row r="642" spans="2:11" ht="12.75" x14ac:dyDescent="0.2">
      <c r="B642" s="271">
        <v>637</v>
      </c>
      <c r="C642" s="234" t="s">
        <v>323</v>
      </c>
      <c r="D642" s="47" t="s">
        <v>324</v>
      </c>
      <c r="E642" s="47" t="s">
        <v>12</v>
      </c>
      <c r="F642" s="68" t="s">
        <v>87</v>
      </c>
      <c r="G642" s="47" t="s">
        <v>87</v>
      </c>
      <c r="H642" s="13">
        <v>0</v>
      </c>
      <c r="I642" s="14">
        <v>0</v>
      </c>
      <c r="J642" s="14">
        <v>0</v>
      </c>
      <c r="K642" s="13" t="str">
        <f t="shared" si="7"/>
        <v>NOVICE</v>
      </c>
    </row>
    <row r="643" spans="2:11" ht="12.75" x14ac:dyDescent="0.2">
      <c r="B643" s="270">
        <v>639</v>
      </c>
      <c r="C643" s="234" t="s">
        <v>336</v>
      </c>
      <c r="D643" s="47" t="s">
        <v>337</v>
      </c>
      <c r="E643" s="47" t="s">
        <v>12</v>
      </c>
      <c r="F643" s="68" t="s">
        <v>87</v>
      </c>
      <c r="G643" s="47" t="s">
        <v>87</v>
      </c>
      <c r="H643" s="13">
        <v>0</v>
      </c>
      <c r="I643" s="14">
        <v>0</v>
      </c>
      <c r="J643" s="14">
        <v>0</v>
      </c>
      <c r="K643" s="13" t="str">
        <f t="shared" si="7"/>
        <v>NOVICE</v>
      </c>
    </row>
    <row r="644" spans="2:11" ht="12.75" x14ac:dyDescent="0.2">
      <c r="B644" s="270">
        <v>640</v>
      </c>
      <c r="C644" s="234" t="s">
        <v>325</v>
      </c>
      <c r="D644" s="47" t="s">
        <v>326</v>
      </c>
      <c r="E644" s="47" t="s">
        <v>12</v>
      </c>
      <c r="F644" s="68" t="s">
        <v>87</v>
      </c>
      <c r="G644" s="47" t="s">
        <v>87</v>
      </c>
      <c r="H644" s="13">
        <v>0</v>
      </c>
      <c r="I644" s="14">
        <v>0</v>
      </c>
      <c r="J644" s="14">
        <v>0</v>
      </c>
      <c r="K644" s="13" t="str">
        <f t="shared" si="7"/>
        <v>NOVICE</v>
      </c>
    </row>
    <row r="645" spans="2:11" ht="12.75" x14ac:dyDescent="0.2">
      <c r="C645" s="234" t="s">
        <v>438</v>
      </c>
      <c r="D645" s="47" t="s">
        <v>439</v>
      </c>
      <c r="E645" s="47" t="s">
        <v>12</v>
      </c>
      <c r="F645" s="68" t="s">
        <v>87</v>
      </c>
      <c r="G645" s="47" t="s">
        <v>87</v>
      </c>
      <c r="H645" s="13">
        <v>0</v>
      </c>
      <c r="I645" s="14">
        <v>0</v>
      </c>
      <c r="J645" s="14">
        <v>0</v>
      </c>
    </row>
    <row r="646" spans="2:11" ht="12.75" x14ac:dyDescent="0.2">
      <c r="C646" s="234" t="s">
        <v>440</v>
      </c>
      <c r="D646" s="47" t="s">
        <v>441</v>
      </c>
      <c r="E646" s="47" t="s">
        <v>12</v>
      </c>
      <c r="F646" s="68" t="s">
        <v>87</v>
      </c>
      <c r="G646" s="47" t="s">
        <v>87</v>
      </c>
      <c r="H646" s="13">
        <v>0</v>
      </c>
      <c r="I646" s="14">
        <v>0</v>
      </c>
      <c r="J646" s="14">
        <v>0</v>
      </c>
    </row>
    <row r="647" spans="2:11" ht="12.75" x14ac:dyDescent="0.2">
      <c r="C647" s="234" t="s">
        <v>526</v>
      </c>
      <c r="D647" s="47" t="s">
        <v>527</v>
      </c>
      <c r="E647" s="47" t="s">
        <v>12</v>
      </c>
      <c r="F647" s="68" t="s">
        <v>87</v>
      </c>
      <c r="G647" s="47" t="s">
        <v>87</v>
      </c>
      <c r="H647" s="13">
        <v>0</v>
      </c>
      <c r="I647" s="14">
        <v>0</v>
      </c>
      <c r="J647" s="14">
        <v>0</v>
      </c>
    </row>
    <row r="648" spans="2:11" ht="12.75" x14ac:dyDescent="0.2">
      <c r="C648" s="234" t="s">
        <v>528</v>
      </c>
      <c r="D648" s="47" t="s">
        <v>529</v>
      </c>
      <c r="E648" s="47" t="s">
        <v>3</v>
      </c>
      <c r="F648" s="68" t="s">
        <v>87</v>
      </c>
      <c r="G648" s="47" t="s">
        <v>87</v>
      </c>
      <c r="H648" s="13">
        <v>0</v>
      </c>
      <c r="I648" s="14">
        <v>0</v>
      </c>
      <c r="J648" s="14">
        <v>0</v>
      </c>
    </row>
    <row r="649" spans="2:11" ht="12.75" x14ac:dyDescent="0.2">
      <c r="C649" s="234" t="s">
        <v>530</v>
      </c>
      <c r="D649" s="47" t="s">
        <v>531</v>
      </c>
      <c r="E649" s="47" t="s">
        <v>12</v>
      </c>
      <c r="F649" s="68" t="s">
        <v>87</v>
      </c>
      <c r="G649" s="47" t="s">
        <v>87</v>
      </c>
      <c r="H649" s="13">
        <v>0</v>
      </c>
      <c r="I649" s="14">
        <v>0</v>
      </c>
      <c r="J649" s="14">
        <v>0</v>
      </c>
    </row>
    <row r="650" spans="2:11" ht="12.75" x14ac:dyDescent="0.2">
      <c r="C650" s="234" t="s">
        <v>532</v>
      </c>
      <c r="D650" s="47" t="s">
        <v>533</v>
      </c>
      <c r="E650" s="47" t="s">
        <v>12</v>
      </c>
      <c r="F650" s="68" t="s">
        <v>87</v>
      </c>
      <c r="G650" s="47" t="s">
        <v>87</v>
      </c>
      <c r="H650" s="13">
        <v>0</v>
      </c>
      <c r="I650" s="14">
        <v>0</v>
      </c>
      <c r="J650" s="14">
        <v>0</v>
      </c>
    </row>
    <row r="651" spans="2:11" ht="12.75" x14ac:dyDescent="0.2">
      <c r="C651" s="234" t="s">
        <v>392</v>
      </c>
      <c r="D651" s="47" t="s">
        <v>393</v>
      </c>
      <c r="E651" s="47" t="s">
        <v>12</v>
      </c>
      <c r="F651" s="68" t="s">
        <v>87</v>
      </c>
      <c r="G651" s="47" t="s">
        <v>87</v>
      </c>
      <c r="H651" s="13">
        <v>0</v>
      </c>
      <c r="I651" s="14">
        <v>0</v>
      </c>
      <c r="J651" s="14">
        <v>0</v>
      </c>
    </row>
    <row r="652" spans="2:11" ht="12.75" x14ac:dyDescent="0.2">
      <c r="C652" s="234" t="s">
        <v>442</v>
      </c>
      <c r="D652" s="47" t="s">
        <v>443</v>
      </c>
      <c r="E652" s="47" t="s">
        <v>12</v>
      </c>
      <c r="F652" s="68" t="s">
        <v>87</v>
      </c>
      <c r="G652" s="47" t="s">
        <v>87</v>
      </c>
      <c r="H652" s="13">
        <v>0</v>
      </c>
      <c r="I652" s="14">
        <v>0</v>
      </c>
      <c r="J652" s="14">
        <v>0</v>
      </c>
    </row>
    <row r="653" spans="2:11" ht="12.75" x14ac:dyDescent="0.2">
      <c r="C653" s="234" t="s">
        <v>444</v>
      </c>
      <c r="D653" s="264" t="s">
        <v>445</v>
      </c>
      <c r="E653" s="47" t="s">
        <v>12</v>
      </c>
      <c r="F653" s="68" t="s">
        <v>87</v>
      </c>
      <c r="G653" s="47" t="s">
        <v>87</v>
      </c>
      <c r="H653" s="13">
        <v>0</v>
      </c>
      <c r="I653" s="14">
        <v>0</v>
      </c>
      <c r="J653" s="14">
        <v>0</v>
      </c>
    </row>
    <row r="654" spans="2:11" ht="12.75" x14ac:dyDescent="0.2">
      <c r="C654" s="338" t="s">
        <v>534</v>
      </c>
      <c r="D654" s="47" t="s">
        <v>535</v>
      </c>
      <c r="E654" s="456" t="s">
        <v>12</v>
      </c>
      <c r="F654" s="68" t="s">
        <v>87</v>
      </c>
      <c r="G654" s="47" t="s">
        <v>87</v>
      </c>
      <c r="H654" s="13">
        <v>0</v>
      </c>
      <c r="I654" s="14">
        <v>0</v>
      </c>
      <c r="J654" s="14">
        <v>0</v>
      </c>
    </row>
    <row r="655" spans="2:11" ht="12.75" x14ac:dyDescent="0.2">
      <c r="C655" s="338" t="s">
        <v>536</v>
      </c>
      <c r="D655" s="47" t="s">
        <v>537</v>
      </c>
      <c r="E655" s="456" t="s">
        <v>12</v>
      </c>
      <c r="F655" s="68" t="s">
        <v>87</v>
      </c>
      <c r="G655" s="47" t="s">
        <v>87</v>
      </c>
      <c r="H655" s="13">
        <v>0</v>
      </c>
      <c r="I655" s="14">
        <v>0</v>
      </c>
      <c r="J655" s="14">
        <v>0</v>
      </c>
    </row>
    <row r="656" spans="2:11" ht="12.75" x14ac:dyDescent="0.2">
      <c r="C656" s="338" t="s">
        <v>538</v>
      </c>
      <c r="D656" s="47" t="s">
        <v>539</v>
      </c>
      <c r="E656" s="456" t="s">
        <v>12</v>
      </c>
      <c r="F656" s="68" t="s">
        <v>87</v>
      </c>
      <c r="G656" s="47" t="s">
        <v>87</v>
      </c>
      <c r="H656" s="13">
        <v>0</v>
      </c>
      <c r="I656" s="14">
        <v>0</v>
      </c>
      <c r="J656" s="14">
        <v>0</v>
      </c>
    </row>
    <row r="657" spans="3:10" ht="12.75" x14ac:dyDescent="0.2">
      <c r="C657" s="338" t="s">
        <v>178</v>
      </c>
      <c r="D657" s="58" t="s">
        <v>179</v>
      </c>
      <c r="E657" s="309" t="s">
        <v>3</v>
      </c>
      <c r="F657" s="58" t="s">
        <v>75</v>
      </c>
      <c r="G657" s="70" t="s">
        <v>14</v>
      </c>
      <c r="H657" s="13">
        <v>-2</v>
      </c>
      <c r="I657" s="14">
        <v>0</v>
      </c>
      <c r="J657" s="14">
        <v>0</v>
      </c>
    </row>
    <row r="658" spans="3:10" ht="12.75" x14ac:dyDescent="0.2">
      <c r="C658" s="338" t="s">
        <v>463</v>
      </c>
      <c r="D658" s="58" t="s">
        <v>464</v>
      </c>
      <c r="E658" s="309" t="s">
        <v>12</v>
      </c>
      <c r="F658" s="70" t="s">
        <v>13</v>
      </c>
      <c r="G658" s="70" t="s">
        <v>14</v>
      </c>
      <c r="H658" s="13">
        <v>-2</v>
      </c>
      <c r="I658" s="14">
        <v>0</v>
      </c>
      <c r="J658" s="14">
        <v>0</v>
      </c>
    </row>
    <row r="659" spans="3:10" ht="12.75" x14ac:dyDescent="0.2">
      <c r="C659" s="338" t="s">
        <v>1315</v>
      </c>
      <c r="D659" s="193" t="s">
        <v>363</v>
      </c>
      <c r="E659" s="424" t="s">
        <v>3</v>
      </c>
      <c r="F659" s="256" t="s">
        <v>63</v>
      </c>
      <c r="G659" s="193" t="s">
        <v>116</v>
      </c>
      <c r="H659" s="13">
        <v>-2</v>
      </c>
      <c r="I659" s="14">
        <v>0</v>
      </c>
      <c r="J659" s="14">
        <v>0</v>
      </c>
    </row>
    <row r="660" spans="3:10" ht="12.75" x14ac:dyDescent="0.2">
      <c r="C660" s="457" t="s">
        <v>422</v>
      </c>
      <c r="D660" s="33" t="s">
        <v>1298</v>
      </c>
      <c r="E660" s="289" t="s">
        <v>12</v>
      </c>
      <c r="F660" s="55" t="s">
        <v>75</v>
      </c>
      <c r="G660" s="55" t="s">
        <v>64</v>
      </c>
      <c r="H660" s="13">
        <v>-3</v>
      </c>
      <c r="I660" s="14">
        <v>0</v>
      </c>
      <c r="J660" s="14">
        <v>0</v>
      </c>
    </row>
    <row r="661" spans="3:10" ht="12.75" x14ac:dyDescent="0.2">
      <c r="C661" s="338" t="s">
        <v>1395</v>
      </c>
      <c r="D661" s="65" t="s">
        <v>1396</v>
      </c>
      <c r="E661" s="458" t="s">
        <v>12</v>
      </c>
      <c r="F661" s="65" t="s">
        <v>133</v>
      </c>
      <c r="G661" s="65" t="s">
        <v>382</v>
      </c>
      <c r="H661" s="13">
        <v>-4</v>
      </c>
      <c r="I661" s="14">
        <v>5</v>
      </c>
      <c r="J661" s="14">
        <v>-10</v>
      </c>
    </row>
    <row r="662" spans="3:10" ht="12.75" x14ac:dyDescent="0.2">
      <c r="C662" s="338" t="s">
        <v>1407</v>
      </c>
      <c r="D662" s="65" t="s">
        <v>1408</v>
      </c>
      <c r="E662" s="458" t="s">
        <v>3</v>
      </c>
      <c r="F662" s="65" t="s">
        <v>382</v>
      </c>
      <c r="G662" s="65" t="s">
        <v>382</v>
      </c>
      <c r="H662" s="13">
        <v>-4</v>
      </c>
      <c r="I662" s="14">
        <v>5</v>
      </c>
      <c r="J662" s="14">
        <v>-10</v>
      </c>
    </row>
    <row r="663" spans="3:10" ht="12.75" x14ac:dyDescent="0.2">
      <c r="C663" s="338" t="s">
        <v>1170</v>
      </c>
      <c r="D663" s="55" t="s">
        <v>1171</v>
      </c>
      <c r="E663" s="289" t="s">
        <v>12</v>
      </c>
      <c r="F663" s="55" t="s">
        <v>75</v>
      </c>
      <c r="G663" s="55" t="s">
        <v>64</v>
      </c>
      <c r="H663" s="13">
        <v>-5</v>
      </c>
      <c r="I663" s="14">
        <v>0</v>
      </c>
      <c r="J663" s="14">
        <v>0</v>
      </c>
    </row>
    <row r="664" spans="3:10" ht="12.75" x14ac:dyDescent="0.2">
      <c r="C664" s="338" t="s">
        <v>161</v>
      </c>
      <c r="D664" s="201" t="s">
        <v>162</v>
      </c>
      <c r="E664" s="319" t="s">
        <v>12</v>
      </c>
      <c r="F664" s="201" t="s">
        <v>63</v>
      </c>
      <c r="G664" s="201" t="s">
        <v>116</v>
      </c>
      <c r="H664" s="13">
        <v>-7</v>
      </c>
      <c r="I664" s="14">
        <v>0</v>
      </c>
      <c r="J664" s="14">
        <v>0</v>
      </c>
    </row>
  </sheetData>
  <mergeCells count="1">
    <mergeCell ref="B2:K2"/>
  </mergeCells>
  <conditionalFormatting sqref="D275 D166">
    <cfRule type="cellIs" dxfId="4" priority="1" stopIfTrue="1" operator="equal">
      <formula>#REF!</formula>
    </cfRule>
  </conditionalFormatting>
  <conditionalFormatting sqref="D158:D159">
    <cfRule type="cellIs" dxfId="3" priority="2" stopIfTrue="1" operator="equal">
      <formula>#REF!</formula>
    </cfRule>
  </conditionalFormatting>
  <conditionalFormatting sqref="I5:J664">
    <cfRule type="cellIs" dxfId="2" priority="3" stopIfTrue="1" operator="greaterThan">
      <formula>50</formula>
    </cfRule>
    <cfRule type="cellIs" dxfId="1" priority="4" stopIfTrue="1" operator="greaterThan">
      <formula>0</formula>
    </cfRule>
    <cfRule type="cellIs" dxfId="0" priority="5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L489"/>
  <sheetViews>
    <sheetView tabSelected="1" topLeftCell="A7" workbookViewId="0">
      <selection activeCell="D24" sqref="D24"/>
    </sheetView>
  </sheetViews>
  <sheetFormatPr defaultRowHeight="15" x14ac:dyDescent="0.25"/>
  <cols>
    <col min="1" max="1" width="9.140625" style="3"/>
    <col min="2" max="2" width="4" style="1" customWidth="1"/>
    <col min="3" max="3" width="12.7109375" style="1" customWidth="1"/>
    <col min="4" max="4" width="22.140625" style="1" bestFit="1" customWidth="1"/>
    <col min="5" max="5" width="2.5703125" style="1" bestFit="1" customWidth="1"/>
    <col min="6" max="6" width="13.28515625" style="1" bestFit="1" customWidth="1"/>
    <col min="7" max="7" width="7.42578125" style="1" bestFit="1" customWidth="1"/>
    <col min="8" max="8" width="7.140625" style="1" bestFit="1" customWidth="1"/>
    <col min="9" max="9" width="4.42578125" style="2" bestFit="1" customWidth="1"/>
    <col min="10" max="10" width="4.42578125" style="1" bestFit="1" customWidth="1"/>
    <col min="11" max="11" width="10.140625" style="2" bestFit="1" customWidth="1"/>
    <col min="12" max="12" width="0" style="3" hidden="1" customWidth="1"/>
    <col min="13" max="257" width="9.140625" style="3"/>
    <col min="258" max="258" width="6.5703125" style="3" customWidth="1"/>
    <col min="259" max="259" width="13" style="3" customWidth="1"/>
    <col min="260" max="260" width="20.5703125" style="3" customWidth="1"/>
    <col min="261" max="261" width="6.28515625" style="3" customWidth="1"/>
    <col min="262" max="262" width="10.85546875" style="3" customWidth="1"/>
    <col min="263" max="263" width="9.140625" style="3"/>
    <col min="264" max="264" width="7.42578125" style="3" customWidth="1"/>
    <col min="265" max="265" width="9.7109375" style="3" customWidth="1"/>
    <col min="266" max="267" width="9.140625" style="3"/>
    <col min="268" max="268" width="0" style="3" hidden="1" customWidth="1"/>
    <col min="269" max="513" width="9.140625" style="3"/>
    <col min="514" max="514" width="6.5703125" style="3" customWidth="1"/>
    <col min="515" max="515" width="13" style="3" customWidth="1"/>
    <col min="516" max="516" width="20.5703125" style="3" customWidth="1"/>
    <col min="517" max="517" width="6.28515625" style="3" customWidth="1"/>
    <col min="518" max="518" width="10.85546875" style="3" customWidth="1"/>
    <col min="519" max="519" width="9.140625" style="3"/>
    <col min="520" max="520" width="7.42578125" style="3" customWidth="1"/>
    <col min="521" max="521" width="9.7109375" style="3" customWidth="1"/>
    <col min="522" max="523" width="9.140625" style="3"/>
    <col min="524" max="524" width="0" style="3" hidden="1" customWidth="1"/>
    <col min="525" max="769" width="9.140625" style="3"/>
    <col min="770" max="770" width="6.5703125" style="3" customWidth="1"/>
    <col min="771" max="771" width="13" style="3" customWidth="1"/>
    <col min="772" max="772" width="20.5703125" style="3" customWidth="1"/>
    <col min="773" max="773" width="6.28515625" style="3" customWidth="1"/>
    <col min="774" max="774" width="10.85546875" style="3" customWidth="1"/>
    <col min="775" max="775" width="9.140625" style="3"/>
    <col min="776" max="776" width="7.42578125" style="3" customWidth="1"/>
    <col min="777" max="777" width="9.7109375" style="3" customWidth="1"/>
    <col min="778" max="779" width="9.140625" style="3"/>
    <col min="780" max="780" width="0" style="3" hidden="1" customWidth="1"/>
    <col min="781" max="1025" width="9.140625" style="3"/>
    <col min="1026" max="1026" width="6.5703125" style="3" customWidth="1"/>
    <col min="1027" max="1027" width="13" style="3" customWidth="1"/>
    <col min="1028" max="1028" width="20.5703125" style="3" customWidth="1"/>
    <col min="1029" max="1029" width="6.28515625" style="3" customWidth="1"/>
    <col min="1030" max="1030" width="10.85546875" style="3" customWidth="1"/>
    <col min="1031" max="1031" width="9.140625" style="3"/>
    <col min="1032" max="1032" width="7.42578125" style="3" customWidth="1"/>
    <col min="1033" max="1033" width="9.7109375" style="3" customWidth="1"/>
    <col min="1034" max="1035" width="9.140625" style="3"/>
    <col min="1036" max="1036" width="0" style="3" hidden="1" customWidth="1"/>
    <col min="1037" max="1281" width="9.140625" style="3"/>
    <col min="1282" max="1282" width="6.5703125" style="3" customWidth="1"/>
    <col min="1283" max="1283" width="13" style="3" customWidth="1"/>
    <col min="1284" max="1284" width="20.5703125" style="3" customWidth="1"/>
    <col min="1285" max="1285" width="6.28515625" style="3" customWidth="1"/>
    <col min="1286" max="1286" width="10.85546875" style="3" customWidth="1"/>
    <col min="1287" max="1287" width="9.140625" style="3"/>
    <col min="1288" max="1288" width="7.42578125" style="3" customWidth="1"/>
    <col min="1289" max="1289" width="9.7109375" style="3" customWidth="1"/>
    <col min="1290" max="1291" width="9.140625" style="3"/>
    <col min="1292" max="1292" width="0" style="3" hidden="1" customWidth="1"/>
    <col min="1293" max="1537" width="9.140625" style="3"/>
    <col min="1538" max="1538" width="6.5703125" style="3" customWidth="1"/>
    <col min="1539" max="1539" width="13" style="3" customWidth="1"/>
    <col min="1540" max="1540" width="20.5703125" style="3" customWidth="1"/>
    <col min="1541" max="1541" width="6.28515625" style="3" customWidth="1"/>
    <col min="1542" max="1542" width="10.85546875" style="3" customWidth="1"/>
    <col min="1543" max="1543" width="9.140625" style="3"/>
    <col min="1544" max="1544" width="7.42578125" style="3" customWidth="1"/>
    <col min="1545" max="1545" width="9.7109375" style="3" customWidth="1"/>
    <col min="1546" max="1547" width="9.140625" style="3"/>
    <col min="1548" max="1548" width="0" style="3" hidden="1" customWidth="1"/>
    <col min="1549" max="1793" width="9.140625" style="3"/>
    <col min="1794" max="1794" width="6.5703125" style="3" customWidth="1"/>
    <col min="1795" max="1795" width="13" style="3" customWidth="1"/>
    <col min="1796" max="1796" width="20.5703125" style="3" customWidth="1"/>
    <col min="1797" max="1797" width="6.28515625" style="3" customWidth="1"/>
    <col min="1798" max="1798" width="10.85546875" style="3" customWidth="1"/>
    <col min="1799" max="1799" width="9.140625" style="3"/>
    <col min="1800" max="1800" width="7.42578125" style="3" customWidth="1"/>
    <col min="1801" max="1801" width="9.7109375" style="3" customWidth="1"/>
    <col min="1802" max="1803" width="9.140625" style="3"/>
    <col min="1804" max="1804" width="0" style="3" hidden="1" customWidth="1"/>
    <col min="1805" max="2049" width="9.140625" style="3"/>
    <col min="2050" max="2050" width="6.5703125" style="3" customWidth="1"/>
    <col min="2051" max="2051" width="13" style="3" customWidth="1"/>
    <col min="2052" max="2052" width="20.5703125" style="3" customWidth="1"/>
    <col min="2053" max="2053" width="6.28515625" style="3" customWidth="1"/>
    <col min="2054" max="2054" width="10.85546875" style="3" customWidth="1"/>
    <col min="2055" max="2055" width="9.140625" style="3"/>
    <col min="2056" max="2056" width="7.42578125" style="3" customWidth="1"/>
    <col min="2057" max="2057" width="9.7109375" style="3" customWidth="1"/>
    <col min="2058" max="2059" width="9.140625" style="3"/>
    <col min="2060" max="2060" width="0" style="3" hidden="1" customWidth="1"/>
    <col min="2061" max="2305" width="9.140625" style="3"/>
    <col min="2306" max="2306" width="6.5703125" style="3" customWidth="1"/>
    <col min="2307" max="2307" width="13" style="3" customWidth="1"/>
    <col min="2308" max="2308" width="20.5703125" style="3" customWidth="1"/>
    <col min="2309" max="2309" width="6.28515625" style="3" customWidth="1"/>
    <col min="2310" max="2310" width="10.85546875" style="3" customWidth="1"/>
    <col min="2311" max="2311" width="9.140625" style="3"/>
    <col min="2312" max="2312" width="7.42578125" style="3" customWidth="1"/>
    <col min="2313" max="2313" width="9.7109375" style="3" customWidth="1"/>
    <col min="2314" max="2315" width="9.140625" style="3"/>
    <col min="2316" max="2316" width="0" style="3" hidden="1" customWidth="1"/>
    <col min="2317" max="2561" width="9.140625" style="3"/>
    <col min="2562" max="2562" width="6.5703125" style="3" customWidth="1"/>
    <col min="2563" max="2563" width="13" style="3" customWidth="1"/>
    <col min="2564" max="2564" width="20.5703125" style="3" customWidth="1"/>
    <col min="2565" max="2565" width="6.28515625" style="3" customWidth="1"/>
    <col min="2566" max="2566" width="10.85546875" style="3" customWidth="1"/>
    <col min="2567" max="2567" width="9.140625" style="3"/>
    <col min="2568" max="2568" width="7.42578125" style="3" customWidth="1"/>
    <col min="2569" max="2569" width="9.7109375" style="3" customWidth="1"/>
    <col min="2570" max="2571" width="9.140625" style="3"/>
    <col min="2572" max="2572" width="0" style="3" hidden="1" customWidth="1"/>
    <col min="2573" max="2817" width="9.140625" style="3"/>
    <col min="2818" max="2818" width="6.5703125" style="3" customWidth="1"/>
    <col min="2819" max="2819" width="13" style="3" customWidth="1"/>
    <col min="2820" max="2820" width="20.5703125" style="3" customWidth="1"/>
    <col min="2821" max="2821" width="6.28515625" style="3" customWidth="1"/>
    <col min="2822" max="2822" width="10.85546875" style="3" customWidth="1"/>
    <col min="2823" max="2823" width="9.140625" style="3"/>
    <col min="2824" max="2824" width="7.42578125" style="3" customWidth="1"/>
    <col min="2825" max="2825" width="9.7109375" style="3" customWidth="1"/>
    <col min="2826" max="2827" width="9.140625" style="3"/>
    <col min="2828" max="2828" width="0" style="3" hidden="1" customWidth="1"/>
    <col min="2829" max="3073" width="9.140625" style="3"/>
    <col min="3074" max="3074" width="6.5703125" style="3" customWidth="1"/>
    <col min="3075" max="3075" width="13" style="3" customWidth="1"/>
    <col min="3076" max="3076" width="20.5703125" style="3" customWidth="1"/>
    <col min="3077" max="3077" width="6.28515625" style="3" customWidth="1"/>
    <col min="3078" max="3078" width="10.85546875" style="3" customWidth="1"/>
    <col min="3079" max="3079" width="9.140625" style="3"/>
    <col min="3080" max="3080" width="7.42578125" style="3" customWidth="1"/>
    <col min="3081" max="3081" width="9.7109375" style="3" customWidth="1"/>
    <col min="3082" max="3083" width="9.140625" style="3"/>
    <col min="3084" max="3084" width="0" style="3" hidden="1" customWidth="1"/>
    <col min="3085" max="3329" width="9.140625" style="3"/>
    <col min="3330" max="3330" width="6.5703125" style="3" customWidth="1"/>
    <col min="3331" max="3331" width="13" style="3" customWidth="1"/>
    <col min="3332" max="3332" width="20.5703125" style="3" customWidth="1"/>
    <col min="3333" max="3333" width="6.28515625" style="3" customWidth="1"/>
    <col min="3334" max="3334" width="10.85546875" style="3" customWidth="1"/>
    <col min="3335" max="3335" width="9.140625" style="3"/>
    <col min="3336" max="3336" width="7.42578125" style="3" customWidth="1"/>
    <col min="3337" max="3337" width="9.7109375" style="3" customWidth="1"/>
    <col min="3338" max="3339" width="9.140625" style="3"/>
    <col min="3340" max="3340" width="0" style="3" hidden="1" customWidth="1"/>
    <col min="3341" max="3585" width="9.140625" style="3"/>
    <col min="3586" max="3586" width="6.5703125" style="3" customWidth="1"/>
    <col min="3587" max="3587" width="13" style="3" customWidth="1"/>
    <col min="3588" max="3588" width="20.5703125" style="3" customWidth="1"/>
    <col min="3589" max="3589" width="6.28515625" style="3" customWidth="1"/>
    <col min="3590" max="3590" width="10.85546875" style="3" customWidth="1"/>
    <col min="3591" max="3591" width="9.140625" style="3"/>
    <col min="3592" max="3592" width="7.42578125" style="3" customWidth="1"/>
    <col min="3593" max="3593" width="9.7109375" style="3" customWidth="1"/>
    <col min="3594" max="3595" width="9.140625" style="3"/>
    <col min="3596" max="3596" width="0" style="3" hidden="1" customWidth="1"/>
    <col min="3597" max="3841" width="9.140625" style="3"/>
    <col min="3842" max="3842" width="6.5703125" style="3" customWidth="1"/>
    <col min="3843" max="3843" width="13" style="3" customWidth="1"/>
    <col min="3844" max="3844" width="20.5703125" style="3" customWidth="1"/>
    <col min="3845" max="3845" width="6.28515625" style="3" customWidth="1"/>
    <col min="3846" max="3846" width="10.85546875" style="3" customWidth="1"/>
    <col min="3847" max="3847" width="9.140625" style="3"/>
    <col min="3848" max="3848" width="7.42578125" style="3" customWidth="1"/>
    <col min="3849" max="3849" width="9.7109375" style="3" customWidth="1"/>
    <col min="3850" max="3851" width="9.140625" style="3"/>
    <col min="3852" max="3852" width="0" style="3" hidden="1" customWidth="1"/>
    <col min="3853" max="4097" width="9.140625" style="3"/>
    <col min="4098" max="4098" width="6.5703125" style="3" customWidth="1"/>
    <col min="4099" max="4099" width="13" style="3" customWidth="1"/>
    <col min="4100" max="4100" width="20.5703125" style="3" customWidth="1"/>
    <col min="4101" max="4101" width="6.28515625" style="3" customWidth="1"/>
    <col min="4102" max="4102" width="10.85546875" style="3" customWidth="1"/>
    <col min="4103" max="4103" width="9.140625" style="3"/>
    <col min="4104" max="4104" width="7.42578125" style="3" customWidth="1"/>
    <col min="4105" max="4105" width="9.7109375" style="3" customWidth="1"/>
    <col min="4106" max="4107" width="9.140625" style="3"/>
    <col min="4108" max="4108" width="0" style="3" hidden="1" customWidth="1"/>
    <col min="4109" max="4353" width="9.140625" style="3"/>
    <col min="4354" max="4354" width="6.5703125" style="3" customWidth="1"/>
    <col min="4355" max="4355" width="13" style="3" customWidth="1"/>
    <col min="4356" max="4356" width="20.5703125" style="3" customWidth="1"/>
    <col min="4357" max="4357" width="6.28515625" style="3" customWidth="1"/>
    <col min="4358" max="4358" width="10.85546875" style="3" customWidth="1"/>
    <col min="4359" max="4359" width="9.140625" style="3"/>
    <col min="4360" max="4360" width="7.42578125" style="3" customWidth="1"/>
    <col min="4361" max="4361" width="9.7109375" style="3" customWidth="1"/>
    <col min="4362" max="4363" width="9.140625" style="3"/>
    <col min="4364" max="4364" width="0" style="3" hidden="1" customWidth="1"/>
    <col min="4365" max="4609" width="9.140625" style="3"/>
    <col min="4610" max="4610" width="6.5703125" style="3" customWidth="1"/>
    <col min="4611" max="4611" width="13" style="3" customWidth="1"/>
    <col min="4612" max="4612" width="20.5703125" style="3" customWidth="1"/>
    <col min="4613" max="4613" width="6.28515625" style="3" customWidth="1"/>
    <col min="4614" max="4614" width="10.85546875" style="3" customWidth="1"/>
    <col min="4615" max="4615" width="9.140625" style="3"/>
    <col min="4616" max="4616" width="7.42578125" style="3" customWidth="1"/>
    <col min="4617" max="4617" width="9.7109375" style="3" customWidth="1"/>
    <col min="4618" max="4619" width="9.140625" style="3"/>
    <col min="4620" max="4620" width="0" style="3" hidden="1" customWidth="1"/>
    <col min="4621" max="4865" width="9.140625" style="3"/>
    <col min="4866" max="4866" width="6.5703125" style="3" customWidth="1"/>
    <col min="4867" max="4867" width="13" style="3" customWidth="1"/>
    <col min="4868" max="4868" width="20.5703125" style="3" customWidth="1"/>
    <col min="4869" max="4869" width="6.28515625" style="3" customWidth="1"/>
    <col min="4870" max="4870" width="10.85546875" style="3" customWidth="1"/>
    <col min="4871" max="4871" width="9.140625" style="3"/>
    <col min="4872" max="4872" width="7.42578125" style="3" customWidth="1"/>
    <col min="4873" max="4873" width="9.7109375" style="3" customWidth="1"/>
    <col min="4874" max="4875" width="9.140625" style="3"/>
    <col min="4876" max="4876" width="0" style="3" hidden="1" customWidth="1"/>
    <col min="4877" max="5121" width="9.140625" style="3"/>
    <col min="5122" max="5122" width="6.5703125" style="3" customWidth="1"/>
    <col min="5123" max="5123" width="13" style="3" customWidth="1"/>
    <col min="5124" max="5124" width="20.5703125" style="3" customWidth="1"/>
    <col min="5125" max="5125" width="6.28515625" style="3" customWidth="1"/>
    <col min="5126" max="5126" width="10.85546875" style="3" customWidth="1"/>
    <col min="5127" max="5127" width="9.140625" style="3"/>
    <col min="5128" max="5128" width="7.42578125" style="3" customWidth="1"/>
    <col min="5129" max="5129" width="9.7109375" style="3" customWidth="1"/>
    <col min="5130" max="5131" width="9.140625" style="3"/>
    <col min="5132" max="5132" width="0" style="3" hidden="1" customWidth="1"/>
    <col min="5133" max="5377" width="9.140625" style="3"/>
    <col min="5378" max="5378" width="6.5703125" style="3" customWidth="1"/>
    <col min="5379" max="5379" width="13" style="3" customWidth="1"/>
    <col min="5380" max="5380" width="20.5703125" style="3" customWidth="1"/>
    <col min="5381" max="5381" width="6.28515625" style="3" customWidth="1"/>
    <col min="5382" max="5382" width="10.85546875" style="3" customWidth="1"/>
    <col min="5383" max="5383" width="9.140625" style="3"/>
    <col min="5384" max="5384" width="7.42578125" style="3" customWidth="1"/>
    <col min="5385" max="5385" width="9.7109375" style="3" customWidth="1"/>
    <col min="5386" max="5387" width="9.140625" style="3"/>
    <col min="5388" max="5388" width="0" style="3" hidden="1" customWidth="1"/>
    <col min="5389" max="5633" width="9.140625" style="3"/>
    <col min="5634" max="5634" width="6.5703125" style="3" customWidth="1"/>
    <col min="5635" max="5635" width="13" style="3" customWidth="1"/>
    <col min="5636" max="5636" width="20.5703125" style="3" customWidth="1"/>
    <col min="5637" max="5637" width="6.28515625" style="3" customWidth="1"/>
    <col min="5638" max="5638" width="10.85546875" style="3" customWidth="1"/>
    <col min="5639" max="5639" width="9.140625" style="3"/>
    <col min="5640" max="5640" width="7.42578125" style="3" customWidth="1"/>
    <col min="5641" max="5641" width="9.7109375" style="3" customWidth="1"/>
    <col min="5642" max="5643" width="9.140625" style="3"/>
    <col min="5644" max="5644" width="0" style="3" hidden="1" customWidth="1"/>
    <col min="5645" max="5889" width="9.140625" style="3"/>
    <col min="5890" max="5890" width="6.5703125" style="3" customWidth="1"/>
    <col min="5891" max="5891" width="13" style="3" customWidth="1"/>
    <col min="5892" max="5892" width="20.5703125" style="3" customWidth="1"/>
    <col min="5893" max="5893" width="6.28515625" style="3" customWidth="1"/>
    <col min="5894" max="5894" width="10.85546875" style="3" customWidth="1"/>
    <col min="5895" max="5895" width="9.140625" style="3"/>
    <col min="5896" max="5896" width="7.42578125" style="3" customWidth="1"/>
    <col min="5897" max="5897" width="9.7109375" style="3" customWidth="1"/>
    <col min="5898" max="5899" width="9.140625" style="3"/>
    <col min="5900" max="5900" width="0" style="3" hidden="1" customWidth="1"/>
    <col min="5901" max="6145" width="9.140625" style="3"/>
    <col min="6146" max="6146" width="6.5703125" style="3" customWidth="1"/>
    <col min="6147" max="6147" width="13" style="3" customWidth="1"/>
    <col min="6148" max="6148" width="20.5703125" style="3" customWidth="1"/>
    <col min="6149" max="6149" width="6.28515625" style="3" customWidth="1"/>
    <col min="6150" max="6150" width="10.85546875" style="3" customWidth="1"/>
    <col min="6151" max="6151" width="9.140625" style="3"/>
    <col min="6152" max="6152" width="7.42578125" style="3" customWidth="1"/>
    <col min="6153" max="6153" width="9.7109375" style="3" customWidth="1"/>
    <col min="6154" max="6155" width="9.140625" style="3"/>
    <col min="6156" max="6156" width="0" style="3" hidden="1" customWidth="1"/>
    <col min="6157" max="6401" width="9.140625" style="3"/>
    <col min="6402" max="6402" width="6.5703125" style="3" customWidth="1"/>
    <col min="6403" max="6403" width="13" style="3" customWidth="1"/>
    <col min="6404" max="6404" width="20.5703125" style="3" customWidth="1"/>
    <col min="6405" max="6405" width="6.28515625" style="3" customWidth="1"/>
    <col min="6406" max="6406" width="10.85546875" style="3" customWidth="1"/>
    <col min="6407" max="6407" width="9.140625" style="3"/>
    <col min="6408" max="6408" width="7.42578125" style="3" customWidth="1"/>
    <col min="6409" max="6409" width="9.7109375" style="3" customWidth="1"/>
    <col min="6410" max="6411" width="9.140625" style="3"/>
    <col min="6412" max="6412" width="0" style="3" hidden="1" customWidth="1"/>
    <col min="6413" max="6657" width="9.140625" style="3"/>
    <col min="6658" max="6658" width="6.5703125" style="3" customWidth="1"/>
    <col min="6659" max="6659" width="13" style="3" customWidth="1"/>
    <col min="6660" max="6660" width="20.5703125" style="3" customWidth="1"/>
    <col min="6661" max="6661" width="6.28515625" style="3" customWidth="1"/>
    <col min="6662" max="6662" width="10.85546875" style="3" customWidth="1"/>
    <col min="6663" max="6663" width="9.140625" style="3"/>
    <col min="6664" max="6664" width="7.42578125" style="3" customWidth="1"/>
    <col min="6665" max="6665" width="9.7109375" style="3" customWidth="1"/>
    <col min="6666" max="6667" width="9.140625" style="3"/>
    <col min="6668" max="6668" width="0" style="3" hidden="1" customWidth="1"/>
    <col min="6669" max="6913" width="9.140625" style="3"/>
    <col min="6914" max="6914" width="6.5703125" style="3" customWidth="1"/>
    <col min="6915" max="6915" width="13" style="3" customWidth="1"/>
    <col min="6916" max="6916" width="20.5703125" style="3" customWidth="1"/>
    <col min="6917" max="6917" width="6.28515625" style="3" customWidth="1"/>
    <col min="6918" max="6918" width="10.85546875" style="3" customWidth="1"/>
    <col min="6919" max="6919" width="9.140625" style="3"/>
    <col min="6920" max="6920" width="7.42578125" style="3" customWidth="1"/>
    <col min="6921" max="6921" width="9.7109375" style="3" customWidth="1"/>
    <col min="6922" max="6923" width="9.140625" style="3"/>
    <col min="6924" max="6924" width="0" style="3" hidden="1" customWidth="1"/>
    <col min="6925" max="7169" width="9.140625" style="3"/>
    <col min="7170" max="7170" width="6.5703125" style="3" customWidth="1"/>
    <col min="7171" max="7171" width="13" style="3" customWidth="1"/>
    <col min="7172" max="7172" width="20.5703125" style="3" customWidth="1"/>
    <col min="7173" max="7173" width="6.28515625" style="3" customWidth="1"/>
    <col min="7174" max="7174" width="10.85546875" style="3" customWidth="1"/>
    <col min="7175" max="7175" width="9.140625" style="3"/>
    <col min="7176" max="7176" width="7.42578125" style="3" customWidth="1"/>
    <col min="7177" max="7177" width="9.7109375" style="3" customWidth="1"/>
    <col min="7178" max="7179" width="9.140625" style="3"/>
    <col min="7180" max="7180" width="0" style="3" hidden="1" customWidth="1"/>
    <col min="7181" max="7425" width="9.140625" style="3"/>
    <col min="7426" max="7426" width="6.5703125" style="3" customWidth="1"/>
    <col min="7427" max="7427" width="13" style="3" customWidth="1"/>
    <col min="7428" max="7428" width="20.5703125" style="3" customWidth="1"/>
    <col min="7429" max="7429" width="6.28515625" style="3" customWidth="1"/>
    <col min="7430" max="7430" width="10.85546875" style="3" customWidth="1"/>
    <col min="7431" max="7431" width="9.140625" style="3"/>
    <col min="7432" max="7432" width="7.42578125" style="3" customWidth="1"/>
    <col min="7433" max="7433" width="9.7109375" style="3" customWidth="1"/>
    <col min="7434" max="7435" width="9.140625" style="3"/>
    <col min="7436" max="7436" width="0" style="3" hidden="1" customWidth="1"/>
    <col min="7437" max="7681" width="9.140625" style="3"/>
    <col min="7682" max="7682" width="6.5703125" style="3" customWidth="1"/>
    <col min="7683" max="7683" width="13" style="3" customWidth="1"/>
    <col min="7684" max="7684" width="20.5703125" style="3" customWidth="1"/>
    <col min="7685" max="7685" width="6.28515625" style="3" customWidth="1"/>
    <col min="7686" max="7686" width="10.85546875" style="3" customWidth="1"/>
    <col min="7687" max="7687" width="9.140625" style="3"/>
    <col min="7688" max="7688" width="7.42578125" style="3" customWidth="1"/>
    <col min="7689" max="7689" width="9.7109375" style="3" customWidth="1"/>
    <col min="7690" max="7691" width="9.140625" style="3"/>
    <col min="7692" max="7692" width="0" style="3" hidden="1" customWidth="1"/>
    <col min="7693" max="7937" width="9.140625" style="3"/>
    <col min="7938" max="7938" width="6.5703125" style="3" customWidth="1"/>
    <col min="7939" max="7939" width="13" style="3" customWidth="1"/>
    <col min="7940" max="7940" width="20.5703125" style="3" customWidth="1"/>
    <col min="7941" max="7941" width="6.28515625" style="3" customWidth="1"/>
    <col min="7942" max="7942" width="10.85546875" style="3" customWidth="1"/>
    <col min="7943" max="7943" width="9.140625" style="3"/>
    <col min="7944" max="7944" width="7.42578125" style="3" customWidth="1"/>
    <col min="7945" max="7945" width="9.7109375" style="3" customWidth="1"/>
    <col min="7946" max="7947" width="9.140625" style="3"/>
    <col min="7948" max="7948" width="0" style="3" hidden="1" customWidth="1"/>
    <col min="7949" max="8193" width="9.140625" style="3"/>
    <col min="8194" max="8194" width="6.5703125" style="3" customWidth="1"/>
    <col min="8195" max="8195" width="13" style="3" customWidth="1"/>
    <col min="8196" max="8196" width="20.5703125" style="3" customWidth="1"/>
    <col min="8197" max="8197" width="6.28515625" style="3" customWidth="1"/>
    <col min="8198" max="8198" width="10.85546875" style="3" customWidth="1"/>
    <col min="8199" max="8199" width="9.140625" style="3"/>
    <col min="8200" max="8200" width="7.42578125" style="3" customWidth="1"/>
    <col min="8201" max="8201" width="9.7109375" style="3" customWidth="1"/>
    <col min="8202" max="8203" width="9.140625" style="3"/>
    <col min="8204" max="8204" width="0" style="3" hidden="1" customWidth="1"/>
    <col min="8205" max="8449" width="9.140625" style="3"/>
    <col min="8450" max="8450" width="6.5703125" style="3" customWidth="1"/>
    <col min="8451" max="8451" width="13" style="3" customWidth="1"/>
    <col min="8452" max="8452" width="20.5703125" style="3" customWidth="1"/>
    <col min="8453" max="8453" width="6.28515625" style="3" customWidth="1"/>
    <col min="8454" max="8454" width="10.85546875" style="3" customWidth="1"/>
    <col min="8455" max="8455" width="9.140625" style="3"/>
    <col min="8456" max="8456" width="7.42578125" style="3" customWidth="1"/>
    <col min="8457" max="8457" width="9.7109375" style="3" customWidth="1"/>
    <col min="8458" max="8459" width="9.140625" style="3"/>
    <col min="8460" max="8460" width="0" style="3" hidden="1" customWidth="1"/>
    <col min="8461" max="8705" width="9.140625" style="3"/>
    <col min="8706" max="8706" width="6.5703125" style="3" customWidth="1"/>
    <col min="8707" max="8707" width="13" style="3" customWidth="1"/>
    <col min="8708" max="8708" width="20.5703125" style="3" customWidth="1"/>
    <col min="8709" max="8709" width="6.28515625" style="3" customWidth="1"/>
    <col min="8710" max="8710" width="10.85546875" style="3" customWidth="1"/>
    <col min="8711" max="8711" width="9.140625" style="3"/>
    <col min="8712" max="8712" width="7.42578125" style="3" customWidth="1"/>
    <col min="8713" max="8713" width="9.7109375" style="3" customWidth="1"/>
    <col min="8714" max="8715" width="9.140625" style="3"/>
    <col min="8716" max="8716" width="0" style="3" hidden="1" customWidth="1"/>
    <col min="8717" max="8961" width="9.140625" style="3"/>
    <col min="8962" max="8962" width="6.5703125" style="3" customWidth="1"/>
    <col min="8963" max="8963" width="13" style="3" customWidth="1"/>
    <col min="8964" max="8964" width="20.5703125" style="3" customWidth="1"/>
    <col min="8965" max="8965" width="6.28515625" style="3" customWidth="1"/>
    <col min="8966" max="8966" width="10.85546875" style="3" customWidth="1"/>
    <col min="8967" max="8967" width="9.140625" style="3"/>
    <col min="8968" max="8968" width="7.42578125" style="3" customWidth="1"/>
    <col min="8969" max="8969" width="9.7109375" style="3" customWidth="1"/>
    <col min="8970" max="8971" width="9.140625" style="3"/>
    <col min="8972" max="8972" width="0" style="3" hidden="1" customWidth="1"/>
    <col min="8973" max="9217" width="9.140625" style="3"/>
    <col min="9218" max="9218" width="6.5703125" style="3" customWidth="1"/>
    <col min="9219" max="9219" width="13" style="3" customWidth="1"/>
    <col min="9220" max="9220" width="20.5703125" style="3" customWidth="1"/>
    <col min="9221" max="9221" width="6.28515625" style="3" customWidth="1"/>
    <col min="9222" max="9222" width="10.85546875" style="3" customWidth="1"/>
    <col min="9223" max="9223" width="9.140625" style="3"/>
    <col min="9224" max="9224" width="7.42578125" style="3" customWidth="1"/>
    <col min="9225" max="9225" width="9.7109375" style="3" customWidth="1"/>
    <col min="9226" max="9227" width="9.140625" style="3"/>
    <col min="9228" max="9228" width="0" style="3" hidden="1" customWidth="1"/>
    <col min="9229" max="9473" width="9.140625" style="3"/>
    <col min="9474" max="9474" width="6.5703125" style="3" customWidth="1"/>
    <col min="9475" max="9475" width="13" style="3" customWidth="1"/>
    <col min="9476" max="9476" width="20.5703125" style="3" customWidth="1"/>
    <col min="9477" max="9477" width="6.28515625" style="3" customWidth="1"/>
    <col min="9478" max="9478" width="10.85546875" style="3" customWidth="1"/>
    <col min="9479" max="9479" width="9.140625" style="3"/>
    <col min="9480" max="9480" width="7.42578125" style="3" customWidth="1"/>
    <col min="9481" max="9481" width="9.7109375" style="3" customWidth="1"/>
    <col min="9482" max="9483" width="9.140625" style="3"/>
    <col min="9484" max="9484" width="0" style="3" hidden="1" customWidth="1"/>
    <col min="9485" max="9729" width="9.140625" style="3"/>
    <col min="9730" max="9730" width="6.5703125" style="3" customWidth="1"/>
    <col min="9731" max="9731" width="13" style="3" customWidth="1"/>
    <col min="9732" max="9732" width="20.5703125" style="3" customWidth="1"/>
    <col min="9733" max="9733" width="6.28515625" style="3" customWidth="1"/>
    <col min="9734" max="9734" width="10.85546875" style="3" customWidth="1"/>
    <col min="9735" max="9735" width="9.140625" style="3"/>
    <col min="9736" max="9736" width="7.42578125" style="3" customWidth="1"/>
    <col min="9737" max="9737" width="9.7109375" style="3" customWidth="1"/>
    <col min="9738" max="9739" width="9.140625" style="3"/>
    <col min="9740" max="9740" width="0" style="3" hidden="1" customWidth="1"/>
    <col min="9741" max="9985" width="9.140625" style="3"/>
    <col min="9986" max="9986" width="6.5703125" style="3" customWidth="1"/>
    <col min="9987" max="9987" width="13" style="3" customWidth="1"/>
    <col min="9988" max="9988" width="20.5703125" style="3" customWidth="1"/>
    <col min="9989" max="9989" width="6.28515625" style="3" customWidth="1"/>
    <col min="9990" max="9990" width="10.85546875" style="3" customWidth="1"/>
    <col min="9991" max="9991" width="9.140625" style="3"/>
    <col min="9992" max="9992" width="7.42578125" style="3" customWidth="1"/>
    <col min="9993" max="9993" width="9.7109375" style="3" customWidth="1"/>
    <col min="9994" max="9995" width="9.140625" style="3"/>
    <col min="9996" max="9996" width="0" style="3" hidden="1" customWidth="1"/>
    <col min="9997" max="10241" width="9.140625" style="3"/>
    <col min="10242" max="10242" width="6.5703125" style="3" customWidth="1"/>
    <col min="10243" max="10243" width="13" style="3" customWidth="1"/>
    <col min="10244" max="10244" width="20.5703125" style="3" customWidth="1"/>
    <col min="10245" max="10245" width="6.28515625" style="3" customWidth="1"/>
    <col min="10246" max="10246" width="10.85546875" style="3" customWidth="1"/>
    <col min="10247" max="10247" width="9.140625" style="3"/>
    <col min="10248" max="10248" width="7.42578125" style="3" customWidth="1"/>
    <col min="10249" max="10249" width="9.7109375" style="3" customWidth="1"/>
    <col min="10250" max="10251" width="9.140625" style="3"/>
    <col min="10252" max="10252" width="0" style="3" hidden="1" customWidth="1"/>
    <col min="10253" max="10497" width="9.140625" style="3"/>
    <col min="10498" max="10498" width="6.5703125" style="3" customWidth="1"/>
    <col min="10499" max="10499" width="13" style="3" customWidth="1"/>
    <col min="10500" max="10500" width="20.5703125" style="3" customWidth="1"/>
    <col min="10501" max="10501" width="6.28515625" style="3" customWidth="1"/>
    <col min="10502" max="10502" width="10.85546875" style="3" customWidth="1"/>
    <col min="10503" max="10503" width="9.140625" style="3"/>
    <col min="10504" max="10504" width="7.42578125" style="3" customWidth="1"/>
    <col min="10505" max="10505" width="9.7109375" style="3" customWidth="1"/>
    <col min="10506" max="10507" width="9.140625" style="3"/>
    <col min="10508" max="10508" width="0" style="3" hidden="1" customWidth="1"/>
    <col min="10509" max="10753" width="9.140625" style="3"/>
    <col min="10754" max="10754" width="6.5703125" style="3" customWidth="1"/>
    <col min="10755" max="10755" width="13" style="3" customWidth="1"/>
    <col min="10756" max="10756" width="20.5703125" style="3" customWidth="1"/>
    <col min="10757" max="10757" width="6.28515625" style="3" customWidth="1"/>
    <col min="10758" max="10758" width="10.85546875" style="3" customWidth="1"/>
    <col min="10759" max="10759" width="9.140625" style="3"/>
    <col min="10760" max="10760" width="7.42578125" style="3" customWidth="1"/>
    <col min="10761" max="10761" width="9.7109375" style="3" customWidth="1"/>
    <col min="10762" max="10763" width="9.140625" style="3"/>
    <col min="10764" max="10764" width="0" style="3" hidden="1" customWidth="1"/>
    <col min="10765" max="11009" width="9.140625" style="3"/>
    <col min="11010" max="11010" width="6.5703125" style="3" customWidth="1"/>
    <col min="11011" max="11011" width="13" style="3" customWidth="1"/>
    <col min="11012" max="11012" width="20.5703125" style="3" customWidth="1"/>
    <col min="11013" max="11013" width="6.28515625" style="3" customWidth="1"/>
    <col min="11014" max="11014" width="10.85546875" style="3" customWidth="1"/>
    <col min="11015" max="11015" width="9.140625" style="3"/>
    <col min="11016" max="11016" width="7.42578125" style="3" customWidth="1"/>
    <col min="11017" max="11017" width="9.7109375" style="3" customWidth="1"/>
    <col min="11018" max="11019" width="9.140625" style="3"/>
    <col min="11020" max="11020" width="0" style="3" hidden="1" customWidth="1"/>
    <col min="11021" max="11265" width="9.140625" style="3"/>
    <col min="11266" max="11266" width="6.5703125" style="3" customWidth="1"/>
    <col min="11267" max="11267" width="13" style="3" customWidth="1"/>
    <col min="11268" max="11268" width="20.5703125" style="3" customWidth="1"/>
    <col min="11269" max="11269" width="6.28515625" style="3" customWidth="1"/>
    <col min="11270" max="11270" width="10.85546875" style="3" customWidth="1"/>
    <col min="11271" max="11271" width="9.140625" style="3"/>
    <col min="11272" max="11272" width="7.42578125" style="3" customWidth="1"/>
    <col min="11273" max="11273" width="9.7109375" style="3" customWidth="1"/>
    <col min="11274" max="11275" width="9.140625" style="3"/>
    <col min="11276" max="11276" width="0" style="3" hidden="1" customWidth="1"/>
    <col min="11277" max="11521" width="9.140625" style="3"/>
    <col min="11522" max="11522" width="6.5703125" style="3" customWidth="1"/>
    <col min="11523" max="11523" width="13" style="3" customWidth="1"/>
    <col min="11524" max="11524" width="20.5703125" style="3" customWidth="1"/>
    <col min="11525" max="11525" width="6.28515625" style="3" customWidth="1"/>
    <col min="11526" max="11526" width="10.85546875" style="3" customWidth="1"/>
    <col min="11527" max="11527" width="9.140625" style="3"/>
    <col min="11528" max="11528" width="7.42578125" style="3" customWidth="1"/>
    <col min="11529" max="11529" width="9.7109375" style="3" customWidth="1"/>
    <col min="11530" max="11531" width="9.140625" style="3"/>
    <col min="11532" max="11532" width="0" style="3" hidden="1" customWidth="1"/>
    <col min="11533" max="11777" width="9.140625" style="3"/>
    <col min="11778" max="11778" width="6.5703125" style="3" customWidth="1"/>
    <col min="11779" max="11779" width="13" style="3" customWidth="1"/>
    <col min="11780" max="11780" width="20.5703125" style="3" customWidth="1"/>
    <col min="11781" max="11781" width="6.28515625" style="3" customWidth="1"/>
    <col min="11782" max="11782" width="10.85546875" style="3" customWidth="1"/>
    <col min="11783" max="11783" width="9.140625" style="3"/>
    <col min="11784" max="11784" width="7.42578125" style="3" customWidth="1"/>
    <col min="11785" max="11785" width="9.7109375" style="3" customWidth="1"/>
    <col min="11786" max="11787" width="9.140625" style="3"/>
    <col min="11788" max="11788" width="0" style="3" hidden="1" customWidth="1"/>
    <col min="11789" max="12033" width="9.140625" style="3"/>
    <col min="12034" max="12034" width="6.5703125" style="3" customWidth="1"/>
    <col min="12035" max="12035" width="13" style="3" customWidth="1"/>
    <col min="12036" max="12036" width="20.5703125" style="3" customWidth="1"/>
    <col min="12037" max="12037" width="6.28515625" style="3" customWidth="1"/>
    <col min="12038" max="12038" width="10.85546875" style="3" customWidth="1"/>
    <col min="12039" max="12039" width="9.140625" style="3"/>
    <col min="12040" max="12040" width="7.42578125" style="3" customWidth="1"/>
    <col min="12041" max="12041" width="9.7109375" style="3" customWidth="1"/>
    <col min="12042" max="12043" width="9.140625" style="3"/>
    <col min="12044" max="12044" width="0" style="3" hidden="1" customWidth="1"/>
    <col min="12045" max="12289" width="9.140625" style="3"/>
    <col min="12290" max="12290" width="6.5703125" style="3" customWidth="1"/>
    <col min="12291" max="12291" width="13" style="3" customWidth="1"/>
    <col min="12292" max="12292" width="20.5703125" style="3" customWidth="1"/>
    <col min="12293" max="12293" width="6.28515625" style="3" customWidth="1"/>
    <col min="12294" max="12294" width="10.85546875" style="3" customWidth="1"/>
    <col min="12295" max="12295" width="9.140625" style="3"/>
    <col min="12296" max="12296" width="7.42578125" style="3" customWidth="1"/>
    <col min="12297" max="12297" width="9.7109375" style="3" customWidth="1"/>
    <col min="12298" max="12299" width="9.140625" style="3"/>
    <col min="12300" max="12300" width="0" style="3" hidden="1" customWidth="1"/>
    <col min="12301" max="12545" width="9.140625" style="3"/>
    <col min="12546" max="12546" width="6.5703125" style="3" customWidth="1"/>
    <col min="12547" max="12547" width="13" style="3" customWidth="1"/>
    <col min="12548" max="12548" width="20.5703125" style="3" customWidth="1"/>
    <col min="12549" max="12549" width="6.28515625" style="3" customWidth="1"/>
    <col min="12550" max="12550" width="10.85546875" style="3" customWidth="1"/>
    <col min="12551" max="12551" width="9.140625" style="3"/>
    <col min="12552" max="12552" width="7.42578125" style="3" customWidth="1"/>
    <col min="12553" max="12553" width="9.7109375" style="3" customWidth="1"/>
    <col min="12554" max="12555" width="9.140625" style="3"/>
    <col min="12556" max="12556" width="0" style="3" hidden="1" customWidth="1"/>
    <col min="12557" max="12801" width="9.140625" style="3"/>
    <col min="12802" max="12802" width="6.5703125" style="3" customWidth="1"/>
    <col min="12803" max="12803" width="13" style="3" customWidth="1"/>
    <col min="12804" max="12804" width="20.5703125" style="3" customWidth="1"/>
    <col min="12805" max="12805" width="6.28515625" style="3" customWidth="1"/>
    <col min="12806" max="12806" width="10.85546875" style="3" customWidth="1"/>
    <col min="12807" max="12807" width="9.140625" style="3"/>
    <col min="12808" max="12808" width="7.42578125" style="3" customWidth="1"/>
    <col min="12809" max="12809" width="9.7109375" style="3" customWidth="1"/>
    <col min="12810" max="12811" width="9.140625" style="3"/>
    <col min="12812" max="12812" width="0" style="3" hidden="1" customWidth="1"/>
    <col min="12813" max="13057" width="9.140625" style="3"/>
    <col min="13058" max="13058" width="6.5703125" style="3" customWidth="1"/>
    <col min="13059" max="13059" width="13" style="3" customWidth="1"/>
    <col min="13060" max="13060" width="20.5703125" style="3" customWidth="1"/>
    <col min="13061" max="13061" width="6.28515625" style="3" customWidth="1"/>
    <col min="13062" max="13062" width="10.85546875" style="3" customWidth="1"/>
    <col min="13063" max="13063" width="9.140625" style="3"/>
    <col min="13064" max="13064" width="7.42578125" style="3" customWidth="1"/>
    <col min="13065" max="13065" width="9.7109375" style="3" customWidth="1"/>
    <col min="13066" max="13067" width="9.140625" style="3"/>
    <col min="13068" max="13068" width="0" style="3" hidden="1" customWidth="1"/>
    <col min="13069" max="13313" width="9.140625" style="3"/>
    <col min="13314" max="13314" width="6.5703125" style="3" customWidth="1"/>
    <col min="13315" max="13315" width="13" style="3" customWidth="1"/>
    <col min="13316" max="13316" width="20.5703125" style="3" customWidth="1"/>
    <col min="13317" max="13317" width="6.28515625" style="3" customWidth="1"/>
    <col min="13318" max="13318" width="10.85546875" style="3" customWidth="1"/>
    <col min="13319" max="13319" width="9.140625" style="3"/>
    <col min="13320" max="13320" width="7.42578125" style="3" customWidth="1"/>
    <col min="13321" max="13321" width="9.7109375" style="3" customWidth="1"/>
    <col min="13322" max="13323" width="9.140625" style="3"/>
    <col min="13324" max="13324" width="0" style="3" hidden="1" customWidth="1"/>
    <col min="13325" max="13569" width="9.140625" style="3"/>
    <col min="13570" max="13570" width="6.5703125" style="3" customWidth="1"/>
    <col min="13571" max="13571" width="13" style="3" customWidth="1"/>
    <col min="13572" max="13572" width="20.5703125" style="3" customWidth="1"/>
    <col min="13573" max="13573" width="6.28515625" style="3" customWidth="1"/>
    <col min="13574" max="13574" width="10.85546875" style="3" customWidth="1"/>
    <col min="13575" max="13575" width="9.140625" style="3"/>
    <col min="13576" max="13576" width="7.42578125" style="3" customWidth="1"/>
    <col min="13577" max="13577" width="9.7109375" style="3" customWidth="1"/>
    <col min="13578" max="13579" width="9.140625" style="3"/>
    <col min="13580" max="13580" width="0" style="3" hidden="1" customWidth="1"/>
    <col min="13581" max="13825" width="9.140625" style="3"/>
    <col min="13826" max="13826" width="6.5703125" style="3" customWidth="1"/>
    <col min="13827" max="13827" width="13" style="3" customWidth="1"/>
    <col min="13828" max="13828" width="20.5703125" style="3" customWidth="1"/>
    <col min="13829" max="13829" width="6.28515625" style="3" customWidth="1"/>
    <col min="13830" max="13830" width="10.85546875" style="3" customWidth="1"/>
    <col min="13831" max="13831" width="9.140625" style="3"/>
    <col min="13832" max="13832" width="7.42578125" style="3" customWidth="1"/>
    <col min="13833" max="13833" width="9.7109375" style="3" customWidth="1"/>
    <col min="13834" max="13835" width="9.140625" style="3"/>
    <col min="13836" max="13836" width="0" style="3" hidden="1" customWidth="1"/>
    <col min="13837" max="14081" width="9.140625" style="3"/>
    <col min="14082" max="14082" width="6.5703125" style="3" customWidth="1"/>
    <col min="14083" max="14083" width="13" style="3" customWidth="1"/>
    <col min="14084" max="14084" width="20.5703125" style="3" customWidth="1"/>
    <col min="14085" max="14085" width="6.28515625" style="3" customWidth="1"/>
    <col min="14086" max="14086" width="10.85546875" style="3" customWidth="1"/>
    <col min="14087" max="14087" width="9.140625" style="3"/>
    <col min="14088" max="14088" width="7.42578125" style="3" customWidth="1"/>
    <col min="14089" max="14089" width="9.7109375" style="3" customWidth="1"/>
    <col min="14090" max="14091" width="9.140625" style="3"/>
    <col min="14092" max="14092" width="0" style="3" hidden="1" customWidth="1"/>
    <col min="14093" max="14337" width="9.140625" style="3"/>
    <col min="14338" max="14338" width="6.5703125" style="3" customWidth="1"/>
    <col min="14339" max="14339" width="13" style="3" customWidth="1"/>
    <col min="14340" max="14340" width="20.5703125" style="3" customWidth="1"/>
    <col min="14341" max="14341" width="6.28515625" style="3" customWidth="1"/>
    <col min="14342" max="14342" width="10.85546875" style="3" customWidth="1"/>
    <col min="14343" max="14343" width="9.140625" style="3"/>
    <col min="14344" max="14344" width="7.42578125" style="3" customWidth="1"/>
    <col min="14345" max="14345" width="9.7109375" style="3" customWidth="1"/>
    <col min="14346" max="14347" width="9.140625" style="3"/>
    <col min="14348" max="14348" width="0" style="3" hidden="1" customWidth="1"/>
    <col min="14349" max="14593" width="9.140625" style="3"/>
    <col min="14594" max="14594" width="6.5703125" style="3" customWidth="1"/>
    <col min="14595" max="14595" width="13" style="3" customWidth="1"/>
    <col min="14596" max="14596" width="20.5703125" style="3" customWidth="1"/>
    <col min="14597" max="14597" width="6.28515625" style="3" customWidth="1"/>
    <col min="14598" max="14598" width="10.85546875" style="3" customWidth="1"/>
    <col min="14599" max="14599" width="9.140625" style="3"/>
    <col min="14600" max="14600" width="7.42578125" style="3" customWidth="1"/>
    <col min="14601" max="14601" width="9.7109375" style="3" customWidth="1"/>
    <col min="14602" max="14603" width="9.140625" style="3"/>
    <col min="14604" max="14604" width="0" style="3" hidden="1" customWidth="1"/>
    <col min="14605" max="14849" width="9.140625" style="3"/>
    <col min="14850" max="14850" width="6.5703125" style="3" customWidth="1"/>
    <col min="14851" max="14851" width="13" style="3" customWidth="1"/>
    <col min="14852" max="14852" width="20.5703125" style="3" customWidth="1"/>
    <col min="14853" max="14853" width="6.28515625" style="3" customWidth="1"/>
    <col min="14854" max="14854" width="10.85546875" style="3" customWidth="1"/>
    <col min="14855" max="14855" width="9.140625" style="3"/>
    <col min="14856" max="14856" width="7.42578125" style="3" customWidth="1"/>
    <col min="14857" max="14857" width="9.7109375" style="3" customWidth="1"/>
    <col min="14858" max="14859" width="9.140625" style="3"/>
    <col min="14860" max="14860" width="0" style="3" hidden="1" customWidth="1"/>
    <col min="14861" max="15105" width="9.140625" style="3"/>
    <col min="15106" max="15106" width="6.5703125" style="3" customWidth="1"/>
    <col min="15107" max="15107" width="13" style="3" customWidth="1"/>
    <col min="15108" max="15108" width="20.5703125" style="3" customWidth="1"/>
    <col min="15109" max="15109" width="6.28515625" style="3" customWidth="1"/>
    <col min="15110" max="15110" width="10.85546875" style="3" customWidth="1"/>
    <col min="15111" max="15111" width="9.140625" style="3"/>
    <col min="15112" max="15112" width="7.42578125" style="3" customWidth="1"/>
    <col min="15113" max="15113" width="9.7109375" style="3" customWidth="1"/>
    <col min="15114" max="15115" width="9.140625" style="3"/>
    <col min="15116" max="15116" width="0" style="3" hidden="1" customWidth="1"/>
    <col min="15117" max="15361" width="9.140625" style="3"/>
    <col min="15362" max="15362" width="6.5703125" style="3" customWidth="1"/>
    <col min="15363" max="15363" width="13" style="3" customWidth="1"/>
    <col min="15364" max="15364" width="20.5703125" style="3" customWidth="1"/>
    <col min="15365" max="15365" width="6.28515625" style="3" customWidth="1"/>
    <col min="15366" max="15366" width="10.85546875" style="3" customWidth="1"/>
    <col min="15367" max="15367" width="9.140625" style="3"/>
    <col min="15368" max="15368" width="7.42578125" style="3" customWidth="1"/>
    <col min="15369" max="15369" width="9.7109375" style="3" customWidth="1"/>
    <col min="15370" max="15371" width="9.140625" style="3"/>
    <col min="15372" max="15372" width="0" style="3" hidden="1" customWidth="1"/>
    <col min="15373" max="15617" width="9.140625" style="3"/>
    <col min="15618" max="15618" width="6.5703125" style="3" customWidth="1"/>
    <col min="15619" max="15619" width="13" style="3" customWidth="1"/>
    <col min="15620" max="15620" width="20.5703125" style="3" customWidth="1"/>
    <col min="15621" max="15621" width="6.28515625" style="3" customWidth="1"/>
    <col min="15622" max="15622" width="10.85546875" style="3" customWidth="1"/>
    <col min="15623" max="15623" width="9.140625" style="3"/>
    <col min="15624" max="15624" width="7.42578125" style="3" customWidth="1"/>
    <col min="15625" max="15625" width="9.7109375" style="3" customWidth="1"/>
    <col min="15626" max="15627" width="9.140625" style="3"/>
    <col min="15628" max="15628" width="0" style="3" hidden="1" customWidth="1"/>
    <col min="15629" max="15873" width="9.140625" style="3"/>
    <col min="15874" max="15874" width="6.5703125" style="3" customWidth="1"/>
    <col min="15875" max="15875" width="13" style="3" customWidth="1"/>
    <col min="15876" max="15876" width="20.5703125" style="3" customWidth="1"/>
    <col min="15877" max="15877" width="6.28515625" style="3" customWidth="1"/>
    <col min="15878" max="15878" width="10.85546875" style="3" customWidth="1"/>
    <col min="15879" max="15879" width="9.140625" style="3"/>
    <col min="15880" max="15880" width="7.42578125" style="3" customWidth="1"/>
    <col min="15881" max="15881" width="9.7109375" style="3" customWidth="1"/>
    <col min="15882" max="15883" width="9.140625" style="3"/>
    <col min="15884" max="15884" width="0" style="3" hidden="1" customWidth="1"/>
    <col min="15885" max="16129" width="9.140625" style="3"/>
    <col min="16130" max="16130" width="6.5703125" style="3" customWidth="1"/>
    <col min="16131" max="16131" width="13" style="3" customWidth="1"/>
    <col min="16132" max="16132" width="20.5703125" style="3" customWidth="1"/>
    <col min="16133" max="16133" width="6.28515625" style="3" customWidth="1"/>
    <col min="16134" max="16134" width="10.85546875" style="3" customWidth="1"/>
    <col min="16135" max="16135" width="9.140625" style="3"/>
    <col min="16136" max="16136" width="7.42578125" style="3" customWidth="1"/>
    <col min="16137" max="16137" width="9.7109375" style="3" customWidth="1"/>
    <col min="16138" max="16139" width="9.140625" style="3"/>
    <col min="16140" max="16140" width="0" style="3" hidden="1" customWidth="1"/>
    <col min="16141" max="16384" width="9.140625" style="3"/>
  </cols>
  <sheetData>
    <row r="1" spans="2:12" ht="15.75" thickBot="1" x14ac:dyDescent="0.3"/>
    <row r="2" spans="2:12" ht="34.5" thickBot="1" x14ac:dyDescent="0.55000000000000004">
      <c r="B2" s="352" t="s">
        <v>1471</v>
      </c>
      <c r="C2" s="353"/>
      <c r="D2" s="353"/>
      <c r="E2" s="353"/>
      <c r="F2" s="353"/>
      <c r="G2" s="353"/>
      <c r="H2" s="353"/>
      <c r="I2" s="353"/>
      <c r="J2" s="353"/>
      <c r="K2" s="354"/>
    </row>
    <row r="4" spans="2:12" ht="12.75" x14ac:dyDescent="0.2">
      <c r="B4" s="81" t="s">
        <v>0</v>
      </c>
      <c r="C4" s="81" t="s">
        <v>1</v>
      </c>
      <c r="D4" s="82" t="s">
        <v>2</v>
      </c>
      <c r="E4" s="81" t="s">
        <v>3</v>
      </c>
      <c r="F4" s="82" t="s">
        <v>4</v>
      </c>
      <c r="G4" s="82" t="s">
        <v>5</v>
      </c>
      <c r="H4" s="82" t="s">
        <v>6</v>
      </c>
      <c r="I4" s="83" t="s">
        <v>7</v>
      </c>
      <c r="J4" s="83" t="s">
        <v>7</v>
      </c>
      <c r="K4" s="84" t="s">
        <v>8</v>
      </c>
      <c r="L4" s="85" t="s">
        <v>9</v>
      </c>
    </row>
    <row r="5" spans="2:12" ht="12.75" x14ac:dyDescent="0.2">
      <c r="B5" s="86">
        <v>1</v>
      </c>
      <c r="C5" s="87" t="s">
        <v>25</v>
      </c>
      <c r="D5" s="88" t="s">
        <v>26</v>
      </c>
      <c r="E5" s="88" t="s">
        <v>12</v>
      </c>
      <c r="F5" s="88" t="s">
        <v>13</v>
      </c>
      <c r="G5" s="88" t="s">
        <v>14</v>
      </c>
      <c r="H5" s="89">
        <v>438</v>
      </c>
      <c r="I5" s="90">
        <v>100</v>
      </c>
      <c r="J5" s="90">
        <v>-5</v>
      </c>
      <c r="K5" s="89" t="s">
        <v>1283</v>
      </c>
      <c r="L5" s="91" t="s">
        <v>20</v>
      </c>
    </row>
    <row r="6" spans="2:12" ht="12.75" x14ac:dyDescent="0.2">
      <c r="B6" s="92">
        <v>2</v>
      </c>
      <c r="C6" s="93" t="s">
        <v>16</v>
      </c>
      <c r="D6" s="220" t="s">
        <v>17</v>
      </c>
      <c r="E6" s="221" t="s">
        <v>12</v>
      </c>
      <c r="F6" s="221" t="s">
        <v>18</v>
      </c>
      <c r="G6" s="221" t="s">
        <v>19</v>
      </c>
      <c r="H6" s="89">
        <v>348</v>
      </c>
      <c r="I6" s="90">
        <v>155</v>
      </c>
      <c r="J6" s="90">
        <v>-5</v>
      </c>
      <c r="K6" s="89" t="s">
        <v>1283</v>
      </c>
      <c r="L6" s="91" t="s">
        <v>20</v>
      </c>
    </row>
    <row r="7" spans="2:12" ht="12.75" x14ac:dyDescent="0.2">
      <c r="B7" s="86">
        <v>3</v>
      </c>
      <c r="C7" s="93" t="s">
        <v>33</v>
      </c>
      <c r="D7" s="222" t="s">
        <v>34</v>
      </c>
      <c r="E7" s="222" t="s">
        <v>12</v>
      </c>
      <c r="F7" s="222" t="s">
        <v>35</v>
      </c>
      <c r="G7" s="222" t="s">
        <v>36</v>
      </c>
      <c r="H7" s="89">
        <v>333</v>
      </c>
      <c r="I7" s="90">
        <v>175</v>
      </c>
      <c r="J7" s="90">
        <v>0</v>
      </c>
      <c r="K7" s="89" t="s">
        <v>1283</v>
      </c>
      <c r="L7" s="91" t="s">
        <v>20</v>
      </c>
    </row>
    <row r="8" spans="2:12" ht="12.75" x14ac:dyDescent="0.2">
      <c r="B8" s="86">
        <v>4</v>
      </c>
      <c r="C8" s="87" t="s">
        <v>21</v>
      </c>
      <c r="D8" s="95" t="s">
        <v>22</v>
      </c>
      <c r="E8" s="95" t="s">
        <v>12</v>
      </c>
      <c r="F8" s="96" t="s">
        <v>23</v>
      </c>
      <c r="G8" s="97" t="s">
        <v>24</v>
      </c>
      <c r="H8" s="89">
        <v>333</v>
      </c>
      <c r="I8" s="90">
        <v>170</v>
      </c>
      <c r="J8" s="90">
        <v>0</v>
      </c>
      <c r="K8" s="89" t="s">
        <v>1283</v>
      </c>
      <c r="L8" s="91" t="s">
        <v>20</v>
      </c>
    </row>
    <row r="9" spans="2:12" ht="12.75" x14ac:dyDescent="0.2">
      <c r="B9" s="86">
        <v>5</v>
      </c>
      <c r="C9" s="87" t="s">
        <v>10</v>
      </c>
      <c r="D9" s="88" t="s">
        <v>11</v>
      </c>
      <c r="E9" s="98" t="s">
        <v>12</v>
      </c>
      <c r="F9" s="110" t="s">
        <v>13</v>
      </c>
      <c r="G9" s="110" t="s">
        <v>14</v>
      </c>
      <c r="H9" s="89">
        <v>272</v>
      </c>
      <c r="I9" s="90">
        <v>140</v>
      </c>
      <c r="J9" s="90">
        <v>-30</v>
      </c>
      <c r="K9" s="89" t="s">
        <v>1283</v>
      </c>
      <c r="L9" s="91" t="s">
        <v>20</v>
      </c>
    </row>
    <row r="10" spans="2:12" ht="12.75" x14ac:dyDescent="0.2">
      <c r="B10" s="86">
        <v>6</v>
      </c>
      <c r="C10" s="87" t="s">
        <v>31</v>
      </c>
      <c r="D10" s="223" t="s">
        <v>32</v>
      </c>
      <c r="E10" s="224" t="s">
        <v>12</v>
      </c>
      <c r="F10" s="225" t="s">
        <v>29</v>
      </c>
      <c r="G10" s="225" t="s">
        <v>30</v>
      </c>
      <c r="H10" s="89">
        <v>260</v>
      </c>
      <c r="I10" s="90">
        <v>95</v>
      </c>
      <c r="J10" s="90">
        <v>5</v>
      </c>
      <c r="K10" s="89" t="s">
        <v>1283</v>
      </c>
      <c r="L10" s="91" t="s">
        <v>20</v>
      </c>
    </row>
    <row r="11" spans="2:12" ht="12.75" x14ac:dyDescent="0.2">
      <c r="B11" s="92">
        <v>7</v>
      </c>
      <c r="C11" s="87" t="s">
        <v>76</v>
      </c>
      <c r="D11" s="100" t="s">
        <v>77</v>
      </c>
      <c r="E11" s="101" t="s">
        <v>12</v>
      </c>
      <c r="F11" s="100" t="s">
        <v>75</v>
      </c>
      <c r="G11" s="100" t="s">
        <v>64</v>
      </c>
      <c r="H11" s="89">
        <v>205</v>
      </c>
      <c r="I11" s="90">
        <v>115</v>
      </c>
      <c r="J11" s="90">
        <v>0</v>
      </c>
      <c r="K11" s="89" t="s">
        <v>1283</v>
      </c>
      <c r="L11" s="91" t="s">
        <v>20</v>
      </c>
    </row>
    <row r="12" spans="2:12" ht="12.75" x14ac:dyDescent="0.2">
      <c r="B12" s="86">
        <v>8</v>
      </c>
      <c r="C12" s="93" t="s">
        <v>147</v>
      </c>
      <c r="D12" s="222" t="s">
        <v>148</v>
      </c>
      <c r="E12" s="222" t="s">
        <v>12</v>
      </c>
      <c r="F12" s="222" t="s">
        <v>35</v>
      </c>
      <c r="G12" s="222" t="s">
        <v>36</v>
      </c>
      <c r="H12" s="89">
        <v>161</v>
      </c>
      <c r="I12" s="90">
        <v>80</v>
      </c>
      <c r="J12" s="90">
        <v>15</v>
      </c>
      <c r="K12" s="89" t="s">
        <v>1283</v>
      </c>
      <c r="L12" s="91" t="s">
        <v>20</v>
      </c>
    </row>
    <row r="13" spans="2:12" ht="12.75" x14ac:dyDescent="0.2">
      <c r="B13" s="86">
        <v>9</v>
      </c>
      <c r="C13" s="87" t="s">
        <v>67</v>
      </c>
      <c r="D13" s="95" t="s">
        <v>68</v>
      </c>
      <c r="E13" s="99" t="s">
        <v>12</v>
      </c>
      <c r="F13" s="95" t="s">
        <v>46</v>
      </c>
      <c r="G13" s="361" t="s">
        <v>24</v>
      </c>
      <c r="H13" s="89">
        <v>160</v>
      </c>
      <c r="I13" s="90">
        <v>130</v>
      </c>
      <c r="J13" s="90">
        <v>30</v>
      </c>
      <c r="K13" s="89" t="s">
        <v>1282</v>
      </c>
      <c r="L13" s="91" t="s">
        <v>20</v>
      </c>
    </row>
    <row r="14" spans="2:12" ht="12.75" x14ac:dyDescent="0.2">
      <c r="B14" s="92">
        <v>10</v>
      </c>
      <c r="C14" s="87" t="s">
        <v>78</v>
      </c>
      <c r="D14" s="100" t="s">
        <v>79</v>
      </c>
      <c r="E14" s="100" t="s">
        <v>12</v>
      </c>
      <c r="F14" s="100" t="s">
        <v>75</v>
      </c>
      <c r="G14" s="362" t="s">
        <v>64</v>
      </c>
      <c r="H14" s="89">
        <v>143</v>
      </c>
      <c r="I14" s="90">
        <v>0</v>
      </c>
      <c r="J14" s="90">
        <v>0</v>
      </c>
      <c r="K14" s="89" t="s">
        <v>1282</v>
      </c>
      <c r="L14" s="91" t="s">
        <v>20</v>
      </c>
    </row>
    <row r="15" spans="2:12" ht="12.75" x14ac:dyDescent="0.2">
      <c r="B15" s="92">
        <v>11</v>
      </c>
      <c r="C15" s="87" t="s">
        <v>291</v>
      </c>
      <c r="D15" s="88" t="s">
        <v>292</v>
      </c>
      <c r="E15" s="98" t="s">
        <v>12</v>
      </c>
      <c r="F15" s="110" t="s">
        <v>13</v>
      </c>
      <c r="G15" s="88" t="s">
        <v>14</v>
      </c>
      <c r="H15" s="89">
        <v>140</v>
      </c>
      <c r="I15" s="90">
        <v>15</v>
      </c>
      <c r="J15" s="90">
        <v>0</v>
      </c>
      <c r="K15" s="89" t="s">
        <v>1282</v>
      </c>
      <c r="L15" s="91" t="s">
        <v>20</v>
      </c>
    </row>
    <row r="16" spans="2:12" ht="12.75" x14ac:dyDescent="0.2">
      <c r="B16" s="86">
        <v>12</v>
      </c>
      <c r="C16" s="105" t="s">
        <v>61</v>
      </c>
      <c r="D16" s="100" t="s">
        <v>62</v>
      </c>
      <c r="E16" s="101" t="s">
        <v>12</v>
      </c>
      <c r="F16" s="100" t="s">
        <v>63</v>
      </c>
      <c r="G16" s="49" t="s">
        <v>64</v>
      </c>
      <c r="H16" s="89">
        <v>138</v>
      </c>
      <c r="I16" s="90">
        <v>60</v>
      </c>
      <c r="J16" s="90">
        <v>0</v>
      </c>
      <c r="K16" s="89" t="s">
        <v>1282</v>
      </c>
      <c r="L16" s="91" t="s">
        <v>43</v>
      </c>
    </row>
    <row r="17" spans="2:12" ht="12.75" x14ac:dyDescent="0.2">
      <c r="B17" s="92">
        <v>12</v>
      </c>
      <c r="C17" s="105" t="s">
        <v>131</v>
      </c>
      <c r="D17" s="118" t="s">
        <v>173</v>
      </c>
      <c r="E17" s="118" t="s">
        <v>12</v>
      </c>
      <c r="F17" s="119" t="s">
        <v>133</v>
      </c>
      <c r="G17" s="119" t="s">
        <v>133</v>
      </c>
      <c r="H17" s="89">
        <v>130</v>
      </c>
      <c r="I17" s="90">
        <v>0</v>
      </c>
      <c r="J17" s="90">
        <v>0</v>
      </c>
      <c r="K17" s="89" t="s">
        <v>1282</v>
      </c>
      <c r="L17" s="91" t="s">
        <v>43</v>
      </c>
    </row>
    <row r="18" spans="2:12" ht="12.75" x14ac:dyDescent="0.2">
      <c r="B18" s="92">
        <v>14</v>
      </c>
      <c r="C18" s="93" t="s">
        <v>1427</v>
      </c>
      <c r="D18" s="222" t="s">
        <v>102</v>
      </c>
      <c r="E18" s="222" t="s">
        <v>12</v>
      </c>
      <c r="F18" s="222" t="s">
        <v>103</v>
      </c>
      <c r="G18" s="222" t="s">
        <v>36</v>
      </c>
      <c r="H18" s="89">
        <v>120</v>
      </c>
      <c r="I18" s="90">
        <v>35</v>
      </c>
      <c r="J18" s="90">
        <v>0</v>
      </c>
      <c r="K18" s="89" t="s">
        <v>1282</v>
      </c>
      <c r="L18" s="91" t="s">
        <v>15</v>
      </c>
    </row>
    <row r="19" spans="2:12" ht="12.75" x14ac:dyDescent="0.2">
      <c r="B19" s="86">
        <v>15</v>
      </c>
      <c r="C19" s="105" t="s">
        <v>1515</v>
      </c>
      <c r="D19" s="232" t="s">
        <v>288</v>
      </c>
      <c r="E19" s="220" t="s">
        <v>12</v>
      </c>
      <c r="F19" s="220" t="s">
        <v>18</v>
      </c>
      <c r="G19" s="220" t="s">
        <v>19</v>
      </c>
      <c r="H19" s="89">
        <v>111</v>
      </c>
      <c r="I19" s="90">
        <v>40</v>
      </c>
      <c r="J19" s="90">
        <v>-8</v>
      </c>
      <c r="K19" s="89" t="s">
        <v>1282</v>
      </c>
      <c r="L19" s="91" t="s">
        <v>43</v>
      </c>
    </row>
    <row r="20" spans="2:12" ht="12.75" x14ac:dyDescent="0.2">
      <c r="B20" s="86">
        <v>15</v>
      </c>
      <c r="C20" s="87" t="s">
        <v>39</v>
      </c>
      <c r="D20" s="115" t="s">
        <v>40</v>
      </c>
      <c r="E20" s="88" t="s">
        <v>12</v>
      </c>
      <c r="F20" s="110" t="s">
        <v>13</v>
      </c>
      <c r="G20" s="110" t="s">
        <v>14</v>
      </c>
      <c r="H20" s="89">
        <v>111</v>
      </c>
      <c r="I20" s="90">
        <v>35</v>
      </c>
      <c r="J20" s="90">
        <v>0</v>
      </c>
      <c r="K20" s="89" t="s">
        <v>1282</v>
      </c>
      <c r="L20" s="91" t="s">
        <v>43</v>
      </c>
    </row>
    <row r="21" spans="2:12" ht="12.75" x14ac:dyDescent="0.2">
      <c r="B21" s="86">
        <v>17</v>
      </c>
      <c r="C21" s="339" t="s">
        <v>1514</v>
      </c>
      <c r="D21" s="222" t="s">
        <v>1184</v>
      </c>
      <c r="E21" s="222" t="s">
        <v>12</v>
      </c>
      <c r="F21" s="222" t="s">
        <v>103</v>
      </c>
      <c r="G21" s="222" t="s">
        <v>36</v>
      </c>
      <c r="H21" s="89">
        <v>107</v>
      </c>
      <c r="I21" s="90">
        <v>65</v>
      </c>
      <c r="J21" s="90">
        <v>0</v>
      </c>
      <c r="K21" s="89" t="s">
        <v>1282</v>
      </c>
      <c r="L21" s="111" t="s">
        <v>15</v>
      </c>
    </row>
    <row r="22" spans="2:12" ht="12.75" x14ac:dyDescent="0.2">
      <c r="B22" s="86">
        <v>18</v>
      </c>
      <c r="C22" s="87" t="s">
        <v>88</v>
      </c>
      <c r="D22" s="88" t="s">
        <v>89</v>
      </c>
      <c r="E22" s="88" t="s">
        <v>12</v>
      </c>
      <c r="F22" s="88" t="s">
        <v>13</v>
      </c>
      <c r="G22" s="88" t="s">
        <v>14</v>
      </c>
      <c r="H22" s="89">
        <v>101</v>
      </c>
      <c r="I22" s="90">
        <v>15</v>
      </c>
      <c r="J22" s="90">
        <v>0</v>
      </c>
      <c r="K22" s="89" t="s">
        <v>1282</v>
      </c>
      <c r="L22" s="111" t="s">
        <v>15</v>
      </c>
    </row>
    <row r="23" spans="2:12" ht="12.75" x14ac:dyDescent="0.2">
      <c r="B23" s="86">
        <v>19</v>
      </c>
      <c r="C23" s="105" t="s">
        <v>1463</v>
      </c>
      <c r="D23" s="112" t="s">
        <v>137</v>
      </c>
      <c r="E23" s="112" t="s">
        <v>12</v>
      </c>
      <c r="F23" s="113" t="s">
        <v>86</v>
      </c>
      <c r="G23" s="113" t="s">
        <v>87</v>
      </c>
      <c r="H23" s="89">
        <v>101</v>
      </c>
      <c r="I23" s="90">
        <v>40</v>
      </c>
      <c r="J23" s="90">
        <v>-5</v>
      </c>
      <c r="K23" s="89" t="s">
        <v>1282</v>
      </c>
      <c r="L23" s="91" t="s">
        <v>15</v>
      </c>
    </row>
    <row r="24" spans="2:12" ht="12.75" x14ac:dyDescent="0.2">
      <c r="B24" s="92">
        <v>20</v>
      </c>
      <c r="C24" s="87" t="s">
        <v>56</v>
      </c>
      <c r="D24" s="88" t="s">
        <v>57</v>
      </c>
      <c r="E24" s="98" t="s">
        <v>12</v>
      </c>
      <c r="F24" s="88" t="s">
        <v>13</v>
      </c>
      <c r="G24" s="88" t="s">
        <v>14</v>
      </c>
      <c r="H24" s="89">
        <v>90</v>
      </c>
      <c r="I24" s="90">
        <v>0</v>
      </c>
      <c r="J24" s="90">
        <v>0</v>
      </c>
      <c r="K24" s="89" t="s">
        <v>1282</v>
      </c>
      <c r="L24" s="91" t="s">
        <v>43</v>
      </c>
    </row>
    <row r="25" spans="2:12" ht="12.75" x14ac:dyDescent="0.2">
      <c r="B25" s="92">
        <v>21</v>
      </c>
      <c r="C25" s="105" t="s">
        <v>321</v>
      </c>
      <c r="D25" s="118" t="s">
        <v>132</v>
      </c>
      <c r="E25" s="118" t="s">
        <v>12</v>
      </c>
      <c r="F25" s="119" t="s">
        <v>133</v>
      </c>
      <c r="G25" s="119" t="s">
        <v>133</v>
      </c>
      <c r="H25" s="89">
        <v>90</v>
      </c>
      <c r="I25" s="90">
        <v>0</v>
      </c>
      <c r="J25" s="90">
        <v>0</v>
      </c>
      <c r="K25" s="89" t="s">
        <v>1282</v>
      </c>
      <c r="L25" s="91" t="s">
        <v>15</v>
      </c>
    </row>
    <row r="26" spans="2:12" ht="12.75" x14ac:dyDescent="0.2">
      <c r="B26" s="86">
        <v>21</v>
      </c>
      <c r="C26" s="93" t="s">
        <v>285</v>
      </c>
      <c r="D26" s="222" t="s">
        <v>286</v>
      </c>
      <c r="E26" s="222" t="s">
        <v>12</v>
      </c>
      <c r="F26" s="226" t="s">
        <v>103</v>
      </c>
      <c r="G26" s="222" t="s">
        <v>36</v>
      </c>
      <c r="H26" s="89">
        <v>86</v>
      </c>
      <c r="I26" s="90">
        <v>0</v>
      </c>
      <c r="J26" s="90">
        <v>0</v>
      </c>
      <c r="K26" s="89" t="s">
        <v>1282</v>
      </c>
      <c r="L26" s="91" t="s">
        <v>15</v>
      </c>
    </row>
    <row r="27" spans="2:12" ht="12.75" x14ac:dyDescent="0.2">
      <c r="B27" s="86">
        <v>23</v>
      </c>
      <c r="C27" s="87" t="s">
        <v>188</v>
      </c>
      <c r="D27" s="223" t="s">
        <v>189</v>
      </c>
      <c r="E27" s="224" t="s">
        <v>12</v>
      </c>
      <c r="F27" s="225" t="s">
        <v>29</v>
      </c>
      <c r="G27" s="223" t="s">
        <v>30</v>
      </c>
      <c r="H27" s="89">
        <v>86</v>
      </c>
      <c r="I27" s="90">
        <v>35</v>
      </c>
      <c r="J27" s="90">
        <v>5</v>
      </c>
      <c r="K27" s="89" t="s">
        <v>1282</v>
      </c>
      <c r="L27" s="91" t="s">
        <v>15</v>
      </c>
    </row>
    <row r="28" spans="2:12" ht="12.75" x14ac:dyDescent="0.2">
      <c r="B28" s="86">
        <v>24</v>
      </c>
      <c r="C28" s="105" t="s">
        <v>1516</v>
      </c>
      <c r="D28" s="220" t="s">
        <v>273</v>
      </c>
      <c r="E28" s="220" t="s">
        <v>12</v>
      </c>
      <c r="F28" s="220" t="s">
        <v>18</v>
      </c>
      <c r="G28" s="220" t="s">
        <v>19</v>
      </c>
      <c r="H28" s="89">
        <v>85</v>
      </c>
      <c r="I28" s="90">
        <v>35</v>
      </c>
      <c r="J28" s="90">
        <v>0</v>
      </c>
      <c r="K28" s="89" t="s">
        <v>1282</v>
      </c>
      <c r="L28" s="91" t="s">
        <v>15</v>
      </c>
    </row>
    <row r="29" spans="2:12" ht="12.75" x14ac:dyDescent="0.2">
      <c r="B29" s="92">
        <v>25</v>
      </c>
      <c r="C29" s="105" t="s">
        <v>1391</v>
      </c>
      <c r="D29" s="118" t="s">
        <v>1472</v>
      </c>
      <c r="E29" s="118" t="s">
        <v>12</v>
      </c>
      <c r="F29" s="119" t="s">
        <v>1473</v>
      </c>
      <c r="G29" s="119" t="s">
        <v>382</v>
      </c>
      <c r="H29" s="89">
        <v>85</v>
      </c>
      <c r="I29" s="90">
        <v>85</v>
      </c>
      <c r="J29" s="90">
        <v>0</v>
      </c>
      <c r="K29" s="89" t="s">
        <v>1282</v>
      </c>
      <c r="L29" s="111" t="s">
        <v>15</v>
      </c>
    </row>
    <row r="30" spans="2:12" ht="12.75" x14ac:dyDescent="0.2">
      <c r="B30" s="86">
        <v>26</v>
      </c>
      <c r="C30" s="87" t="s">
        <v>426</v>
      </c>
      <c r="D30" s="88" t="s">
        <v>310</v>
      </c>
      <c r="E30" s="98" t="s">
        <v>12</v>
      </c>
      <c r="F30" s="88" t="s">
        <v>13</v>
      </c>
      <c r="G30" s="88" t="s">
        <v>14</v>
      </c>
      <c r="H30" s="89">
        <v>82</v>
      </c>
      <c r="I30" s="90">
        <v>45</v>
      </c>
      <c r="J30" s="90">
        <v>0</v>
      </c>
      <c r="K30" s="89" t="s">
        <v>1273</v>
      </c>
      <c r="L30" s="91" t="s">
        <v>43</v>
      </c>
    </row>
    <row r="31" spans="2:12" ht="12.75" x14ac:dyDescent="0.2">
      <c r="B31" s="92">
        <v>27</v>
      </c>
      <c r="C31" s="87" t="s">
        <v>235</v>
      </c>
      <c r="D31" s="100" t="s">
        <v>236</v>
      </c>
      <c r="E31" s="100" t="s">
        <v>12</v>
      </c>
      <c r="F31" s="100" t="s">
        <v>75</v>
      </c>
      <c r="G31" s="100" t="s">
        <v>64</v>
      </c>
      <c r="H31" s="89">
        <v>81</v>
      </c>
      <c r="I31" s="90">
        <v>20</v>
      </c>
      <c r="J31" s="90">
        <v>0</v>
      </c>
      <c r="K31" s="89" t="s">
        <v>1273</v>
      </c>
      <c r="L31" s="91" t="s">
        <v>15</v>
      </c>
    </row>
    <row r="32" spans="2:12" ht="12.75" x14ac:dyDescent="0.2">
      <c r="B32" s="92">
        <v>28</v>
      </c>
      <c r="C32" s="87" t="s">
        <v>157</v>
      </c>
      <c r="D32" s="100" t="s">
        <v>425</v>
      </c>
      <c r="E32" s="100" t="s">
        <v>12</v>
      </c>
      <c r="F32" s="100" t="s">
        <v>75</v>
      </c>
      <c r="G32" s="100" t="s">
        <v>64</v>
      </c>
      <c r="H32" s="89">
        <v>80</v>
      </c>
      <c r="I32" s="90">
        <v>80</v>
      </c>
      <c r="J32" s="90">
        <v>0</v>
      </c>
      <c r="K32" s="89" t="s">
        <v>1273</v>
      </c>
      <c r="L32" s="91" t="s">
        <v>15</v>
      </c>
    </row>
    <row r="33" spans="2:12" ht="12.75" x14ac:dyDescent="0.2">
      <c r="B33" s="92">
        <v>29</v>
      </c>
      <c r="C33" s="87" t="s">
        <v>123</v>
      </c>
      <c r="D33" s="88" t="s">
        <v>124</v>
      </c>
      <c r="E33" s="88" t="s">
        <v>12</v>
      </c>
      <c r="F33" s="88" t="s">
        <v>13</v>
      </c>
      <c r="G33" s="88" t="s">
        <v>14</v>
      </c>
      <c r="H33" s="89">
        <v>79</v>
      </c>
      <c r="I33" s="90">
        <v>55</v>
      </c>
      <c r="J33" s="90">
        <v>24</v>
      </c>
      <c r="K33" s="89" t="s">
        <v>1273</v>
      </c>
      <c r="L33" s="91" t="s">
        <v>15</v>
      </c>
    </row>
    <row r="34" spans="2:12" ht="12.75" x14ac:dyDescent="0.2">
      <c r="B34" s="86">
        <v>30</v>
      </c>
      <c r="C34" s="87" t="s">
        <v>69</v>
      </c>
      <c r="D34" s="95" t="s">
        <v>70</v>
      </c>
      <c r="E34" s="95" t="s">
        <v>12</v>
      </c>
      <c r="F34" s="95" t="s">
        <v>46</v>
      </c>
      <c r="G34" s="97" t="s">
        <v>24</v>
      </c>
      <c r="H34" s="89">
        <v>78</v>
      </c>
      <c r="I34" s="90">
        <v>45</v>
      </c>
      <c r="J34" s="90">
        <v>0</v>
      </c>
      <c r="K34" s="89" t="s">
        <v>1273</v>
      </c>
      <c r="L34" s="91" t="s">
        <v>43</v>
      </c>
    </row>
    <row r="35" spans="2:12" ht="12.75" x14ac:dyDescent="0.2">
      <c r="B35" s="92">
        <v>31</v>
      </c>
      <c r="C35" s="87" t="s">
        <v>1001</v>
      </c>
      <c r="D35" s="95" t="s">
        <v>191</v>
      </c>
      <c r="E35" s="99" t="s">
        <v>12</v>
      </c>
      <c r="F35" s="97" t="s">
        <v>46</v>
      </c>
      <c r="G35" s="97" t="s">
        <v>24</v>
      </c>
      <c r="H35" s="89">
        <v>71</v>
      </c>
      <c r="I35" s="90">
        <v>25</v>
      </c>
      <c r="J35" s="90">
        <v>5</v>
      </c>
      <c r="K35" s="89" t="s">
        <v>1273</v>
      </c>
      <c r="L35" s="91" t="s">
        <v>43</v>
      </c>
    </row>
    <row r="36" spans="2:12" ht="12.75" x14ac:dyDescent="0.2">
      <c r="B36" s="86">
        <v>32</v>
      </c>
      <c r="C36" s="105" t="s">
        <v>1369</v>
      </c>
      <c r="D36" s="118" t="s">
        <v>1362</v>
      </c>
      <c r="E36" s="118" t="s">
        <v>12</v>
      </c>
      <c r="F36" s="119" t="s">
        <v>382</v>
      </c>
      <c r="G36" s="119" t="s">
        <v>382</v>
      </c>
      <c r="H36" s="89">
        <v>70</v>
      </c>
      <c r="I36" s="90">
        <v>0</v>
      </c>
      <c r="J36" s="90">
        <v>0</v>
      </c>
      <c r="K36" s="89" t="s">
        <v>1273</v>
      </c>
      <c r="L36" s="91" t="s">
        <v>15</v>
      </c>
    </row>
    <row r="37" spans="2:12" ht="12.75" x14ac:dyDescent="0.2">
      <c r="B37" s="92">
        <v>33</v>
      </c>
      <c r="C37" s="87" t="s">
        <v>225</v>
      </c>
      <c r="D37" s="115" t="s">
        <v>226</v>
      </c>
      <c r="E37" s="88" t="s">
        <v>12</v>
      </c>
      <c r="F37" s="110" t="s">
        <v>13</v>
      </c>
      <c r="G37" s="88" t="s">
        <v>14</v>
      </c>
      <c r="H37" s="89">
        <v>69</v>
      </c>
      <c r="I37" s="90">
        <v>55</v>
      </c>
      <c r="J37" s="90">
        <v>-5</v>
      </c>
      <c r="K37" s="89" t="s">
        <v>1273</v>
      </c>
      <c r="L37" s="91" t="s">
        <v>43</v>
      </c>
    </row>
    <row r="38" spans="2:12" ht="12.75" x14ac:dyDescent="0.2">
      <c r="B38" s="92">
        <v>33</v>
      </c>
      <c r="C38" s="93" t="s">
        <v>108</v>
      </c>
      <c r="D38" s="222" t="s">
        <v>109</v>
      </c>
      <c r="E38" s="222" t="s">
        <v>12</v>
      </c>
      <c r="F38" s="222" t="s">
        <v>35</v>
      </c>
      <c r="G38" s="222" t="s">
        <v>36</v>
      </c>
      <c r="H38" s="89">
        <v>68</v>
      </c>
      <c r="I38" s="90">
        <v>15</v>
      </c>
      <c r="J38" s="90">
        <v>0</v>
      </c>
      <c r="K38" s="89" t="s">
        <v>1273</v>
      </c>
      <c r="L38" s="91" t="s">
        <v>15</v>
      </c>
    </row>
    <row r="39" spans="2:12" ht="12.75" x14ac:dyDescent="0.2">
      <c r="B39" s="86">
        <v>33</v>
      </c>
      <c r="C39" s="105" t="s">
        <v>182</v>
      </c>
      <c r="D39" s="173" t="s">
        <v>183</v>
      </c>
      <c r="E39" s="174" t="s">
        <v>12</v>
      </c>
      <c r="F39" s="173" t="s">
        <v>63</v>
      </c>
      <c r="G39" s="173" t="s">
        <v>116</v>
      </c>
      <c r="H39" s="89">
        <v>68</v>
      </c>
      <c r="I39" s="90">
        <v>60</v>
      </c>
      <c r="J39" s="90">
        <v>0</v>
      </c>
      <c r="K39" s="89" t="s">
        <v>1273</v>
      </c>
      <c r="L39" s="91" t="s">
        <v>43</v>
      </c>
    </row>
    <row r="40" spans="2:12" ht="12.75" x14ac:dyDescent="0.2">
      <c r="B40" s="86">
        <v>36</v>
      </c>
      <c r="C40" s="105" t="s">
        <v>1467</v>
      </c>
      <c r="D40" s="112" t="s">
        <v>1474</v>
      </c>
      <c r="E40" s="112" t="s">
        <v>12</v>
      </c>
      <c r="F40" s="113" t="s">
        <v>87</v>
      </c>
      <c r="G40" s="113" t="s">
        <v>87</v>
      </c>
      <c r="H40" s="89">
        <v>65</v>
      </c>
      <c r="I40" s="90">
        <v>65</v>
      </c>
      <c r="J40" s="90">
        <v>0</v>
      </c>
      <c r="K40" s="89" t="s">
        <v>1273</v>
      </c>
      <c r="L40" s="111" t="s">
        <v>15</v>
      </c>
    </row>
    <row r="41" spans="2:12" ht="12.75" x14ac:dyDescent="0.2">
      <c r="B41" s="86">
        <v>37</v>
      </c>
      <c r="C41" s="87" t="s">
        <v>499</v>
      </c>
      <c r="D41" s="100" t="s">
        <v>341</v>
      </c>
      <c r="E41" s="100" t="s">
        <v>12</v>
      </c>
      <c r="F41" s="100" t="s">
        <v>75</v>
      </c>
      <c r="G41" s="100" t="s">
        <v>64</v>
      </c>
      <c r="H41" s="89">
        <v>63</v>
      </c>
      <c r="I41" s="90">
        <v>25</v>
      </c>
      <c r="J41" s="90">
        <v>-8</v>
      </c>
      <c r="K41" s="89" t="s">
        <v>1273</v>
      </c>
      <c r="L41" s="91" t="s">
        <v>43</v>
      </c>
    </row>
    <row r="42" spans="2:12" ht="12.75" x14ac:dyDescent="0.2">
      <c r="B42" s="86">
        <v>38</v>
      </c>
      <c r="C42" s="105" t="s">
        <v>1366</v>
      </c>
      <c r="D42" s="118" t="s">
        <v>1475</v>
      </c>
      <c r="E42" s="118" t="s">
        <v>12</v>
      </c>
      <c r="F42" s="119" t="s">
        <v>1473</v>
      </c>
      <c r="G42" s="119" t="s">
        <v>382</v>
      </c>
      <c r="H42" s="89">
        <v>60</v>
      </c>
      <c r="I42" s="90">
        <v>60</v>
      </c>
      <c r="J42" s="90">
        <v>0</v>
      </c>
      <c r="K42" s="89" t="s">
        <v>1273</v>
      </c>
      <c r="L42" s="91" t="s">
        <v>15</v>
      </c>
    </row>
    <row r="43" spans="2:12" ht="12.75" x14ac:dyDescent="0.2">
      <c r="B43" s="86">
        <v>38</v>
      </c>
      <c r="C43" s="105" t="s">
        <v>489</v>
      </c>
      <c r="D43" s="112" t="s">
        <v>1476</v>
      </c>
      <c r="E43" s="112" t="s">
        <v>12</v>
      </c>
      <c r="F43" s="113" t="s">
        <v>87</v>
      </c>
      <c r="G43" s="113" t="s">
        <v>87</v>
      </c>
      <c r="H43" s="89">
        <v>60</v>
      </c>
      <c r="I43" s="90">
        <v>60</v>
      </c>
      <c r="J43" s="90">
        <v>0</v>
      </c>
      <c r="K43" s="89" t="s">
        <v>1273</v>
      </c>
      <c r="L43" s="91" t="s">
        <v>43</v>
      </c>
    </row>
    <row r="44" spans="2:12" ht="12.75" x14ac:dyDescent="0.2">
      <c r="B44" s="86">
        <v>40</v>
      </c>
      <c r="C44" s="87" t="s">
        <v>832</v>
      </c>
      <c r="D44" s="100" t="s">
        <v>215</v>
      </c>
      <c r="E44" s="100" t="s">
        <v>12</v>
      </c>
      <c r="F44" s="100" t="s">
        <v>75</v>
      </c>
      <c r="G44" s="100" t="s">
        <v>64</v>
      </c>
      <c r="H44" s="89">
        <v>56</v>
      </c>
      <c r="I44" s="90">
        <v>45</v>
      </c>
      <c r="J44" s="90">
        <v>0</v>
      </c>
      <c r="K44" s="89" t="s">
        <v>1273</v>
      </c>
      <c r="L44" s="91" t="s">
        <v>15</v>
      </c>
    </row>
    <row r="45" spans="2:12" ht="12.75" x14ac:dyDescent="0.2">
      <c r="B45" s="86">
        <v>41</v>
      </c>
      <c r="C45" s="93" t="s">
        <v>218</v>
      </c>
      <c r="D45" s="222" t="s">
        <v>219</v>
      </c>
      <c r="E45" s="222" t="s">
        <v>12</v>
      </c>
      <c r="F45" s="229" t="s">
        <v>220</v>
      </c>
      <c r="G45" s="222" t="s">
        <v>36</v>
      </c>
      <c r="H45" s="89">
        <v>55</v>
      </c>
      <c r="I45" s="90">
        <v>0</v>
      </c>
      <c r="J45" s="90">
        <v>0</v>
      </c>
      <c r="K45" s="89" t="s">
        <v>1273</v>
      </c>
      <c r="L45" s="91" t="s">
        <v>20</v>
      </c>
    </row>
    <row r="46" spans="2:12" ht="12.75" x14ac:dyDescent="0.2">
      <c r="B46" s="92">
        <v>42</v>
      </c>
      <c r="C46" s="93" t="s">
        <v>745</v>
      </c>
      <c r="D46" s="227" t="s">
        <v>185</v>
      </c>
      <c r="E46" s="227" t="s">
        <v>12</v>
      </c>
      <c r="F46" s="228" t="s">
        <v>127</v>
      </c>
      <c r="G46" s="228" t="s">
        <v>128</v>
      </c>
      <c r="H46" s="89">
        <v>55</v>
      </c>
      <c r="I46" s="90">
        <v>35</v>
      </c>
      <c r="J46" s="90">
        <v>0</v>
      </c>
      <c r="K46" s="89" t="s">
        <v>1273</v>
      </c>
      <c r="L46" s="111" t="s">
        <v>15</v>
      </c>
    </row>
    <row r="47" spans="2:12" ht="12.75" x14ac:dyDescent="0.2">
      <c r="B47" s="92">
        <v>43</v>
      </c>
      <c r="C47" s="87" t="s">
        <v>121</v>
      </c>
      <c r="D47" s="100" t="s">
        <v>122</v>
      </c>
      <c r="E47" s="101" t="s">
        <v>12</v>
      </c>
      <c r="F47" s="100" t="s">
        <v>75</v>
      </c>
      <c r="G47" s="49" t="s">
        <v>64</v>
      </c>
      <c r="H47" s="89">
        <v>55</v>
      </c>
      <c r="I47" s="90">
        <v>0</v>
      </c>
      <c r="J47" s="90">
        <v>0</v>
      </c>
      <c r="K47" s="89" t="s">
        <v>1273</v>
      </c>
      <c r="L47" s="111" t="s">
        <v>15</v>
      </c>
    </row>
    <row r="48" spans="2:12" ht="12.75" x14ac:dyDescent="0.2">
      <c r="B48" s="86">
        <v>44</v>
      </c>
      <c r="C48" s="87" t="s">
        <v>37</v>
      </c>
      <c r="D48" s="88" t="s">
        <v>38</v>
      </c>
      <c r="E48" s="88" t="s">
        <v>12</v>
      </c>
      <c r="F48" s="88" t="s">
        <v>13</v>
      </c>
      <c r="G48" s="88" t="s">
        <v>14</v>
      </c>
      <c r="H48" s="89">
        <v>54</v>
      </c>
      <c r="I48" s="90">
        <v>0</v>
      </c>
      <c r="J48" s="90">
        <v>0</v>
      </c>
      <c r="K48" s="89" t="s">
        <v>1273</v>
      </c>
      <c r="L48" s="111" t="s">
        <v>15</v>
      </c>
    </row>
    <row r="49" spans="2:12" ht="12.75" x14ac:dyDescent="0.2">
      <c r="B49" s="92">
        <v>45</v>
      </c>
      <c r="C49" s="87" t="s">
        <v>842</v>
      </c>
      <c r="D49" s="100" t="s">
        <v>1159</v>
      </c>
      <c r="E49" s="100" t="s">
        <v>12</v>
      </c>
      <c r="F49" s="100" t="s">
        <v>75</v>
      </c>
      <c r="G49" s="100" t="s">
        <v>64</v>
      </c>
      <c r="H49" s="89">
        <v>52</v>
      </c>
      <c r="I49" s="90">
        <v>30</v>
      </c>
      <c r="J49" s="90">
        <v>0</v>
      </c>
      <c r="K49" s="89" t="s">
        <v>1273</v>
      </c>
      <c r="L49" s="111" t="s">
        <v>15</v>
      </c>
    </row>
    <row r="50" spans="2:12" ht="12.75" x14ac:dyDescent="0.2">
      <c r="B50" s="86">
        <v>45</v>
      </c>
      <c r="C50" s="114" t="s">
        <v>180</v>
      </c>
      <c r="D50" s="223" t="s">
        <v>181</v>
      </c>
      <c r="E50" s="223" t="s">
        <v>12</v>
      </c>
      <c r="F50" s="225" t="s">
        <v>29</v>
      </c>
      <c r="G50" s="225" t="s">
        <v>30</v>
      </c>
      <c r="H50" s="89">
        <v>52</v>
      </c>
      <c r="I50" s="90">
        <v>10</v>
      </c>
      <c r="J50" s="90">
        <v>-8</v>
      </c>
      <c r="K50" s="89" t="s">
        <v>1273</v>
      </c>
      <c r="L50" s="111" t="s">
        <v>15</v>
      </c>
    </row>
    <row r="51" spans="2:12" ht="12.75" x14ac:dyDescent="0.2">
      <c r="B51" s="92">
        <v>45</v>
      </c>
      <c r="C51" s="105" t="s">
        <v>1096</v>
      </c>
      <c r="D51" s="118" t="s">
        <v>135</v>
      </c>
      <c r="E51" s="118" t="s">
        <v>12</v>
      </c>
      <c r="F51" s="119" t="s">
        <v>133</v>
      </c>
      <c r="G51" s="119" t="s">
        <v>133</v>
      </c>
      <c r="H51" s="89">
        <v>50</v>
      </c>
      <c r="I51" s="90">
        <v>0</v>
      </c>
      <c r="J51" s="90">
        <v>0</v>
      </c>
      <c r="K51" s="89" t="s">
        <v>1273</v>
      </c>
      <c r="L51" s="111" t="s">
        <v>15</v>
      </c>
    </row>
    <row r="52" spans="2:12" ht="12.75" x14ac:dyDescent="0.2">
      <c r="B52" s="92">
        <v>48</v>
      </c>
      <c r="C52" s="105" t="s">
        <v>1387</v>
      </c>
      <c r="D52" s="118" t="s">
        <v>1477</v>
      </c>
      <c r="E52" s="118" t="s">
        <v>12</v>
      </c>
      <c r="F52" s="119" t="s">
        <v>1266</v>
      </c>
      <c r="G52" s="119" t="s">
        <v>382</v>
      </c>
      <c r="H52" s="89">
        <v>50</v>
      </c>
      <c r="I52" s="90">
        <v>60</v>
      </c>
      <c r="J52" s="90">
        <v>-10</v>
      </c>
      <c r="K52" s="89" t="s">
        <v>1273</v>
      </c>
      <c r="L52" s="111" t="s">
        <v>15</v>
      </c>
    </row>
    <row r="53" spans="2:12" ht="12.75" x14ac:dyDescent="0.2">
      <c r="B53" s="86">
        <v>49</v>
      </c>
      <c r="C53" s="93" t="s">
        <v>728</v>
      </c>
      <c r="D53" s="222" t="s">
        <v>269</v>
      </c>
      <c r="E53" s="222" t="s">
        <v>12</v>
      </c>
      <c r="F53" s="222" t="s">
        <v>35</v>
      </c>
      <c r="G53" s="222" t="s">
        <v>36</v>
      </c>
      <c r="H53" s="89">
        <v>49</v>
      </c>
      <c r="I53" s="90">
        <v>0</v>
      </c>
      <c r="J53" s="90">
        <v>0</v>
      </c>
      <c r="K53" s="89" t="s">
        <v>1273</v>
      </c>
      <c r="L53" s="111" t="s">
        <v>15</v>
      </c>
    </row>
    <row r="54" spans="2:12" ht="12.75" x14ac:dyDescent="0.2">
      <c r="B54" s="86">
        <v>49</v>
      </c>
      <c r="C54" s="87" t="s">
        <v>1047</v>
      </c>
      <c r="D54" s="95" t="s">
        <v>1194</v>
      </c>
      <c r="E54" s="99" t="s">
        <v>12</v>
      </c>
      <c r="F54" s="97" t="s">
        <v>46</v>
      </c>
      <c r="G54" s="97" t="s">
        <v>24</v>
      </c>
      <c r="H54" s="89">
        <v>49</v>
      </c>
      <c r="I54" s="90">
        <v>15</v>
      </c>
      <c r="J54" s="90">
        <v>0</v>
      </c>
      <c r="K54" s="89" t="s">
        <v>1273</v>
      </c>
      <c r="L54" s="91" t="s">
        <v>43</v>
      </c>
    </row>
    <row r="55" spans="2:12" ht="12.75" x14ac:dyDescent="0.2">
      <c r="B55" s="86">
        <v>51</v>
      </c>
      <c r="C55" s="87" t="s">
        <v>129</v>
      </c>
      <c r="D55" s="88" t="s">
        <v>130</v>
      </c>
      <c r="E55" s="98" t="s">
        <v>12</v>
      </c>
      <c r="F55" s="110" t="s">
        <v>13</v>
      </c>
      <c r="G55" s="110" t="s">
        <v>14</v>
      </c>
      <c r="H55" s="89">
        <v>48</v>
      </c>
      <c r="I55" s="90">
        <v>5</v>
      </c>
      <c r="J55" s="90">
        <v>0</v>
      </c>
      <c r="K55" s="89" t="s">
        <v>1273</v>
      </c>
      <c r="L55" s="91" t="s">
        <v>43</v>
      </c>
    </row>
    <row r="56" spans="2:12" ht="12.75" x14ac:dyDescent="0.2">
      <c r="B56" s="92">
        <v>51</v>
      </c>
      <c r="C56" s="105" t="s">
        <v>1141</v>
      </c>
      <c r="D56" s="112" t="s">
        <v>490</v>
      </c>
      <c r="E56" s="112" t="s">
        <v>12</v>
      </c>
      <c r="F56" s="113" t="s">
        <v>87</v>
      </c>
      <c r="G56" s="113" t="s">
        <v>87</v>
      </c>
      <c r="H56" s="89">
        <v>45</v>
      </c>
      <c r="I56" s="90">
        <v>45</v>
      </c>
      <c r="J56" s="90">
        <v>0</v>
      </c>
      <c r="K56" s="89" t="s">
        <v>1273</v>
      </c>
      <c r="L56" s="91" t="s">
        <v>43</v>
      </c>
    </row>
    <row r="57" spans="2:12" ht="12.75" x14ac:dyDescent="0.2">
      <c r="B57" s="92">
        <v>51</v>
      </c>
      <c r="C57" s="87" t="s">
        <v>106</v>
      </c>
      <c r="D57" s="88" t="s">
        <v>107</v>
      </c>
      <c r="E57" s="88" t="s">
        <v>12</v>
      </c>
      <c r="F57" s="110" t="s">
        <v>13</v>
      </c>
      <c r="G57" s="110" t="s">
        <v>14</v>
      </c>
      <c r="H57" s="89">
        <v>43</v>
      </c>
      <c r="I57" s="90">
        <v>5</v>
      </c>
      <c r="J57" s="90">
        <v>0</v>
      </c>
      <c r="K57" s="89" t="s">
        <v>1273</v>
      </c>
      <c r="L57" s="91" t="s">
        <v>43</v>
      </c>
    </row>
    <row r="58" spans="2:12" ht="12.75" x14ac:dyDescent="0.2">
      <c r="B58" s="92">
        <v>54</v>
      </c>
      <c r="C58" s="105" t="s">
        <v>776</v>
      </c>
      <c r="D58" s="220" t="s">
        <v>561</v>
      </c>
      <c r="E58" s="220" t="s">
        <v>12</v>
      </c>
      <c r="F58" s="220" t="s">
        <v>18</v>
      </c>
      <c r="G58" s="220" t="s">
        <v>19</v>
      </c>
      <c r="H58" s="89">
        <v>42</v>
      </c>
      <c r="I58" s="90">
        <v>0</v>
      </c>
      <c r="J58" s="90">
        <v>0</v>
      </c>
      <c r="K58" s="89" t="s">
        <v>1273</v>
      </c>
      <c r="L58" s="91" t="s">
        <v>43</v>
      </c>
    </row>
    <row r="59" spans="2:12" ht="12.75" x14ac:dyDescent="0.2">
      <c r="B59" s="86">
        <v>54</v>
      </c>
      <c r="C59" s="87" t="s">
        <v>1432</v>
      </c>
      <c r="D59" s="100" t="s">
        <v>197</v>
      </c>
      <c r="E59" s="100" t="s">
        <v>12</v>
      </c>
      <c r="F59" s="100" t="s">
        <v>75</v>
      </c>
      <c r="G59" s="100" t="s">
        <v>64</v>
      </c>
      <c r="H59" s="89">
        <v>42</v>
      </c>
      <c r="I59" s="90">
        <v>20</v>
      </c>
      <c r="J59" s="90">
        <v>-8</v>
      </c>
      <c r="K59" s="89" t="s">
        <v>1273</v>
      </c>
      <c r="L59" s="91" t="s">
        <v>43</v>
      </c>
    </row>
    <row r="60" spans="2:12" ht="12.75" x14ac:dyDescent="0.2">
      <c r="B60" s="241">
        <v>56</v>
      </c>
      <c r="C60" s="363" t="s">
        <v>1464</v>
      </c>
      <c r="D60" s="364" t="s">
        <v>207</v>
      </c>
      <c r="E60" s="267" t="s">
        <v>12</v>
      </c>
      <c r="F60" s="342" t="s">
        <v>13</v>
      </c>
      <c r="G60" s="342" t="s">
        <v>14</v>
      </c>
      <c r="H60" s="89">
        <v>42</v>
      </c>
      <c r="I60" s="90">
        <v>15</v>
      </c>
      <c r="J60" s="90">
        <v>0</v>
      </c>
      <c r="K60" s="89" t="s">
        <v>1273</v>
      </c>
      <c r="L60" s="91" t="s">
        <v>43</v>
      </c>
    </row>
    <row r="61" spans="2:12" ht="12.75" x14ac:dyDescent="0.2">
      <c r="B61" s="241">
        <v>56</v>
      </c>
      <c r="C61" s="93" t="s">
        <v>722</v>
      </c>
      <c r="D61" s="222" t="s">
        <v>479</v>
      </c>
      <c r="E61" s="222" t="s">
        <v>12</v>
      </c>
      <c r="F61" s="222" t="s">
        <v>35</v>
      </c>
      <c r="G61" s="222" t="s">
        <v>36</v>
      </c>
      <c r="H61" s="89">
        <v>41</v>
      </c>
      <c r="I61" s="90">
        <v>0</v>
      </c>
      <c r="J61" s="90">
        <v>0</v>
      </c>
      <c r="K61" s="89" t="s">
        <v>1273</v>
      </c>
      <c r="L61" s="91" t="s">
        <v>43</v>
      </c>
    </row>
    <row r="62" spans="2:12" ht="12.75" x14ac:dyDescent="0.2">
      <c r="B62" s="340">
        <v>58</v>
      </c>
      <c r="C62" s="242" t="s">
        <v>704</v>
      </c>
      <c r="D62" s="365" t="s">
        <v>234</v>
      </c>
      <c r="E62" s="366" t="s">
        <v>12</v>
      </c>
      <c r="F62" s="365" t="s">
        <v>35</v>
      </c>
      <c r="G62" s="365" t="s">
        <v>36</v>
      </c>
      <c r="H62" s="89">
        <v>40</v>
      </c>
      <c r="I62" s="90">
        <v>40</v>
      </c>
      <c r="J62" s="90">
        <v>0</v>
      </c>
      <c r="K62" s="89" t="s">
        <v>1273</v>
      </c>
      <c r="L62" s="91" t="s">
        <v>43</v>
      </c>
    </row>
    <row r="63" spans="2:12" ht="12.75" x14ac:dyDescent="0.2">
      <c r="B63" s="92">
        <v>59</v>
      </c>
      <c r="C63" s="341" t="s">
        <v>752</v>
      </c>
      <c r="D63" s="367" t="s">
        <v>139</v>
      </c>
      <c r="E63" s="368" t="s">
        <v>12</v>
      </c>
      <c r="F63" s="368" t="s">
        <v>140</v>
      </c>
      <c r="G63" s="368" t="s">
        <v>19</v>
      </c>
      <c r="H63" s="89">
        <v>40</v>
      </c>
      <c r="I63" s="90">
        <v>0</v>
      </c>
      <c r="J63" s="90">
        <v>0</v>
      </c>
      <c r="K63" s="89" t="s">
        <v>1273</v>
      </c>
      <c r="L63" s="91" t="s">
        <v>43</v>
      </c>
    </row>
    <row r="64" spans="2:12" ht="12.75" x14ac:dyDescent="0.2">
      <c r="B64" s="86">
        <v>59</v>
      </c>
      <c r="C64" s="87" t="s">
        <v>163</v>
      </c>
      <c r="D64" s="223" t="s">
        <v>510</v>
      </c>
      <c r="E64" s="224" t="s">
        <v>12</v>
      </c>
      <c r="F64" s="225" t="s">
        <v>29</v>
      </c>
      <c r="G64" s="225" t="s">
        <v>30</v>
      </c>
      <c r="H64" s="89">
        <v>40</v>
      </c>
      <c r="I64" s="90">
        <v>40</v>
      </c>
      <c r="J64" s="90">
        <v>0</v>
      </c>
      <c r="K64" s="89" t="s">
        <v>1273</v>
      </c>
      <c r="L64" s="91" t="s">
        <v>43</v>
      </c>
    </row>
    <row r="65" spans="2:12" ht="12.75" x14ac:dyDescent="0.2">
      <c r="B65" s="86">
        <v>59</v>
      </c>
      <c r="C65" s="87" t="s">
        <v>112</v>
      </c>
      <c r="D65" s="223" t="s">
        <v>113</v>
      </c>
      <c r="E65" s="223" t="s">
        <v>12</v>
      </c>
      <c r="F65" s="223" t="s">
        <v>29</v>
      </c>
      <c r="G65" s="225" t="s">
        <v>30</v>
      </c>
      <c r="H65" s="89">
        <v>40</v>
      </c>
      <c r="I65" s="90">
        <v>35</v>
      </c>
      <c r="J65" s="90">
        <v>0</v>
      </c>
      <c r="K65" s="89" t="s">
        <v>1273</v>
      </c>
      <c r="L65" s="91" t="s">
        <v>43</v>
      </c>
    </row>
    <row r="66" spans="2:12" ht="12.75" x14ac:dyDescent="0.2">
      <c r="B66" s="86">
        <v>62</v>
      </c>
      <c r="C66" s="114" t="s">
        <v>450</v>
      </c>
      <c r="D66" s="102" t="s">
        <v>251</v>
      </c>
      <c r="E66" s="102" t="s">
        <v>12</v>
      </c>
      <c r="F66" s="102" t="s">
        <v>103</v>
      </c>
      <c r="G66" s="102" t="s">
        <v>253</v>
      </c>
      <c r="H66" s="89">
        <v>39</v>
      </c>
      <c r="I66" s="90">
        <v>0</v>
      </c>
      <c r="J66" s="90">
        <v>0</v>
      </c>
      <c r="K66" s="89" t="s">
        <v>1273</v>
      </c>
      <c r="L66" s="91" t="s">
        <v>20</v>
      </c>
    </row>
    <row r="67" spans="2:12" ht="12.75" x14ac:dyDescent="0.2">
      <c r="B67" s="86">
        <v>63</v>
      </c>
      <c r="C67" s="87" t="s">
        <v>41</v>
      </c>
      <c r="D67" s="88" t="s">
        <v>42</v>
      </c>
      <c r="E67" s="98" t="s">
        <v>12</v>
      </c>
      <c r="F67" s="88" t="s">
        <v>13</v>
      </c>
      <c r="G67" s="88" t="s">
        <v>14</v>
      </c>
      <c r="H67" s="89">
        <v>38</v>
      </c>
      <c r="I67" s="90">
        <v>0</v>
      </c>
      <c r="J67" s="90">
        <v>0</v>
      </c>
      <c r="K67" s="89" t="s">
        <v>1273</v>
      </c>
      <c r="L67" s="91" t="s">
        <v>43</v>
      </c>
    </row>
    <row r="68" spans="2:12" ht="12.75" x14ac:dyDescent="0.2">
      <c r="B68" s="86">
        <v>63</v>
      </c>
      <c r="C68" s="87" t="s">
        <v>97</v>
      </c>
      <c r="D68" s="223" t="s">
        <v>98</v>
      </c>
      <c r="E68" s="223" t="s">
        <v>12</v>
      </c>
      <c r="F68" s="223" t="s">
        <v>29</v>
      </c>
      <c r="G68" s="223" t="s">
        <v>30</v>
      </c>
      <c r="H68" s="89">
        <v>37</v>
      </c>
      <c r="I68" s="90">
        <v>25</v>
      </c>
      <c r="J68" s="90">
        <v>-8</v>
      </c>
      <c r="K68" s="89" t="s">
        <v>1273</v>
      </c>
      <c r="L68" s="91" t="s">
        <v>43</v>
      </c>
    </row>
    <row r="69" spans="2:12" ht="12.75" x14ac:dyDescent="0.2">
      <c r="B69" s="92">
        <v>65</v>
      </c>
      <c r="C69" s="87" t="s">
        <v>501</v>
      </c>
      <c r="D69" s="100" t="s">
        <v>146</v>
      </c>
      <c r="E69" s="100" t="s">
        <v>12</v>
      </c>
      <c r="F69" s="100" t="s">
        <v>75</v>
      </c>
      <c r="G69" s="100" t="s">
        <v>64</v>
      </c>
      <c r="H69" s="89">
        <v>35</v>
      </c>
      <c r="I69" s="90">
        <v>5</v>
      </c>
      <c r="J69" s="90">
        <v>0</v>
      </c>
      <c r="K69" s="89" t="s">
        <v>1273</v>
      </c>
      <c r="L69" s="91" t="s">
        <v>43</v>
      </c>
    </row>
    <row r="70" spans="2:12" ht="12.75" x14ac:dyDescent="0.2">
      <c r="B70" s="92">
        <v>66</v>
      </c>
      <c r="C70" s="87" t="s">
        <v>566</v>
      </c>
      <c r="D70" s="100" t="s">
        <v>475</v>
      </c>
      <c r="E70" s="100" t="s">
        <v>12</v>
      </c>
      <c r="F70" s="100" t="s">
        <v>75</v>
      </c>
      <c r="G70" s="100" t="s">
        <v>64</v>
      </c>
      <c r="H70" s="89">
        <v>35</v>
      </c>
      <c r="I70" s="90">
        <v>0</v>
      </c>
      <c r="J70" s="90">
        <v>0</v>
      </c>
      <c r="K70" s="138" t="s">
        <v>1273</v>
      </c>
      <c r="L70" s="140" t="s">
        <v>20</v>
      </c>
    </row>
    <row r="71" spans="2:12" ht="12.75" x14ac:dyDescent="0.2">
      <c r="B71" s="92">
        <v>67</v>
      </c>
      <c r="C71" s="105" t="s">
        <v>1393</v>
      </c>
      <c r="D71" s="118" t="s">
        <v>1478</v>
      </c>
      <c r="E71" s="118" t="s">
        <v>12</v>
      </c>
      <c r="F71" s="119" t="s">
        <v>1473</v>
      </c>
      <c r="G71" s="119" t="s">
        <v>382</v>
      </c>
      <c r="H71" s="89">
        <v>35</v>
      </c>
      <c r="I71" s="90">
        <v>35</v>
      </c>
      <c r="J71" s="90">
        <v>0</v>
      </c>
      <c r="K71" s="139" t="s">
        <v>1273</v>
      </c>
      <c r="L71" s="140" t="s">
        <v>20</v>
      </c>
    </row>
    <row r="72" spans="2:12" ht="12.75" x14ac:dyDescent="0.2">
      <c r="B72" s="86">
        <v>67</v>
      </c>
      <c r="C72" s="105" t="s">
        <v>1361</v>
      </c>
      <c r="D72" s="118" t="s">
        <v>1479</v>
      </c>
      <c r="E72" s="118" t="s">
        <v>12</v>
      </c>
      <c r="F72" s="119" t="s">
        <v>1473</v>
      </c>
      <c r="G72" s="119" t="s">
        <v>382</v>
      </c>
      <c r="H72" s="89">
        <v>35</v>
      </c>
      <c r="I72" s="90">
        <v>35</v>
      </c>
      <c r="J72" s="90">
        <v>0</v>
      </c>
      <c r="K72" s="138" t="s">
        <v>1273</v>
      </c>
      <c r="L72" s="140" t="s">
        <v>20</v>
      </c>
    </row>
    <row r="73" spans="2:12" ht="12.75" x14ac:dyDescent="0.2">
      <c r="B73" s="86">
        <v>67</v>
      </c>
      <c r="C73" s="87" t="s">
        <v>1327</v>
      </c>
      <c r="D73" s="100" t="s">
        <v>74</v>
      </c>
      <c r="E73" s="100" t="s">
        <v>12</v>
      </c>
      <c r="F73" s="100" t="s">
        <v>75</v>
      </c>
      <c r="G73" s="100" t="s">
        <v>64</v>
      </c>
      <c r="H73" s="89">
        <v>34</v>
      </c>
      <c r="I73" s="90">
        <v>15</v>
      </c>
      <c r="J73" s="90">
        <v>0</v>
      </c>
      <c r="K73" s="139" t="s">
        <v>1273</v>
      </c>
      <c r="L73" s="140" t="s">
        <v>20</v>
      </c>
    </row>
    <row r="74" spans="2:12" ht="12.75" x14ac:dyDescent="0.2">
      <c r="B74" s="86">
        <v>67</v>
      </c>
      <c r="C74" s="87" t="s">
        <v>999</v>
      </c>
      <c r="D74" s="95" t="s">
        <v>255</v>
      </c>
      <c r="E74" s="95" t="s">
        <v>12</v>
      </c>
      <c r="F74" s="95" t="s">
        <v>46</v>
      </c>
      <c r="G74" s="95" t="s">
        <v>24</v>
      </c>
      <c r="H74" s="89">
        <v>34</v>
      </c>
      <c r="I74" s="90">
        <v>0</v>
      </c>
      <c r="J74" s="90">
        <v>0</v>
      </c>
      <c r="K74" s="138" t="s">
        <v>1273</v>
      </c>
      <c r="L74" s="140" t="s">
        <v>20</v>
      </c>
    </row>
    <row r="75" spans="2:12" ht="12.75" x14ac:dyDescent="0.2">
      <c r="B75" s="92">
        <v>71</v>
      </c>
      <c r="C75" s="105" t="s">
        <v>750</v>
      </c>
      <c r="D75" s="220" t="s">
        <v>296</v>
      </c>
      <c r="E75" s="220" t="s">
        <v>12</v>
      </c>
      <c r="F75" s="220" t="s">
        <v>18</v>
      </c>
      <c r="G75" s="220" t="s">
        <v>19</v>
      </c>
      <c r="H75" s="89">
        <v>33</v>
      </c>
      <c r="I75" s="90">
        <v>35</v>
      </c>
      <c r="J75" s="90">
        <v>0</v>
      </c>
      <c r="K75" s="139" t="s">
        <v>1273</v>
      </c>
      <c r="L75" s="140" t="s">
        <v>20</v>
      </c>
    </row>
    <row r="76" spans="2:12" ht="12.75" x14ac:dyDescent="0.2">
      <c r="B76" s="86">
        <v>71</v>
      </c>
      <c r="C76" s="93" t="s">
        <v>82</v>
      </c>
      <c r="D76" s="220" t="s">
        <v>83</v>
      </c>
      <c r="E76" s="220" t="s">
        <v>12</v>
      </c>
      <c r="F76" s="220" t="s">
        <v>18</v>
      </c>
      <c r="G76" s="220" t="s">
        <v>19</v>
      </c>
      <c r="H76" s="89">
        <v>30</v>
      </c>
      <c r="I76" s="90">
        <v>0</v>
      </c>
      <c r="J76" s="90">
        <v>0</v>
      </c>
      <c r="K76" s="138" t="s">
        <v>1273</v>
      </c>
      <c r="L76" s="140" t="s">
        <v>20</v>
      </c>
    </row>
    <row r="77" spans="2:12" ht="12.75" x14ac:dyDescent="0.2">
      <c r="B77" s="92">
        <v>73</v>
      </c>
      <c r="C77" s="175" t="s">
        <v>1466</v>
      </c>
      <c r="D77" s="120" t="s">
        <v>831</v>
      </c>
      <c r="E77" s="100" t="s">
        <v>12</v>
      </c>
      <c r="F77" s="146" t="s">
        <v>75</v>
      </c>
      <c r="G77" s="146" t="s">
        <v>64</v>
      </c>
      <c r="H77" s="89">
        <v>30</v>
      </c>
      <c r="I77" s="90">
        <v>30</v>
      </c>
      <c r="J77" s="90">
        <v>0</v>
      </c>
      <c r="K77" s="139" t="s">
        <v>1273</v>
      </c>
      <c r="L77" s="140" t="s">
        <v>20</v>
      </c>
    </row>
    <row r="78" spans="2:12" ht="12.75" x14ac:dyDescent="0.2">
      <c r="B78" s="86">
        <v>73</v>
      </c>
      <c r="C78" s="87" t="s">
        <v>206</v>
      </c>
      <c r="D78" s="88" t="s">
        <v>298</v>
      </c>
      <c r="E78" s="98" t="s">
        <v>12</v>
      </c>
      <c r="F78" s="88" t="s">
        <v>13</v>
      </c>
      <c r="G78" s="88" t="s">
        <v>14</v>
      </c>
      <c r="H78" s="89">
        <v>30</v>
      </c>
      <c r="I78" s="90">
        <v>30</v>
      </c>
      <c r="J78" s="90">
        <v>0</v>
      </c>
      <c r="K78" s="138" t="s">
        <v>1273</v>
      </c>
      <c r="L78" s="140" t="s">
        <v>20</v>
      </c>
    </row>
    <row r="79" spans="2:12" ht="12.75" x14ac:dyDescent="0.2">
      <c r="B79" s="86">
        <v>75</v>
      </c>
      <c r="C79" s="87" t="s">
        <v>49</v>
      </c>
      <c r="D79" s="223" t="s">
        <v>50</v>
      </c>
      <c r="E79" s="224" t="s">
        <v>12</v>
      </c>
      <c r="F79" s="225" t="s">
        <v>29</v>
      </c>
      <c r="G79" s="225" t="s">
        <v>30</v>
      </c>
      <c r="H79" s="89">
        <v>30</v>
      </c>
      <c r="I79" s="90">
        <v>0</v>
      </c>
      <c r="J79" s="90">
        <v>0</v>
      </c>
      <c r="K79" s="139" t="s">
        <v>1273</v>
      </c>
      <c r="L79" s="140" t="s">
        <v>20</v>
      </c>
    </row>
    <row r="80" spans="2:12" ht="12.75" x14ac:dyDescent="0.2">
      <c r="B80" s="92">
        <v>75</v>
      </c>
      <c r="C80" s="87" t="s">
        <v>155</v>
      </c>
      <c r="D80" s="95" t="s">
        <v>156</v>
      </c>
      <c r="E80" s="95" t="s">
        <v>3</v>
      </c>
      <c r="F80" s="95" t="s">
        <v>46</v>
      </c>
      <c r="G80" s="97" t="s">
        <v>24</v>
      </c>
      <c r="H80" s="89">
        <v>30</v>
      </c>
      <c r="I80" s="90">
        <v>0</v>
      </c>
      <c r="J80" s="90">
        <v>0</v>
      </c>
      <c r="K80" s="138" t="s">
        <v>1273</v>
      </c>
      <c r="L80" s="140" t="s">
        <v>20</v>
      </c>
    </row>
    <row r="81" spans="2:12" ht="12.75" x14ac:dyDescent="0.2">
      <c r="B81" s="86">
        <v>77</v>
      </c>
      <c r="C81" s="105" t="s">
        <v>134</v>
      </c>
      <c r="D81" s="118" t="s">
        <v>1101</v>
      </c>
      <c r="E81" s="118" t="s">
        <v>12</v>
      </c>
      <c r="F81" s="119" t="s">
        <v>133</v>
      </c>
      <c r="G81" s="119" t="s">
        <v>133</v>
      </c>
      <c r="H81" s="89">
        <v>30</v>
      </c>
      <c r="I81" s="90">
        <v>0</v>
      </c>
      <c r="J81" s="90">
        <v>0</v>
      </c>
      <c r="K81" s="139" t="s">
        <v>1273</v>
      </c>
      <c r="L81" s="140" t="s">
        <v>20</v>
      </c>
    </row>
    <row r="82" spans="2:12" ht="12.75" x14ac:dyDescent="0.2">
      <c r="B82" s="92">
        <v>78</v>
      </c>
      <c r="C82" s="105" t="s">
        <v>1162</v>
      </c>
      <c r="D82" s="118" t="s">
        <v>384</v>
      </c>
      <c r="E82" s="118" t="s">
        <v>12</v>
      </c>
      <c r="F82" s="119" t="s">
        <v>382</v>
      </c>
      <c r="G82" s="119" t="s">
        <v>382</v>
      </c>
      <c r="H82" s="89">
        <v>30</v>
      </c>
      <c r="I82" s="90">
        <v>0</v>
      </c>
      <c r="J82" s="90">
        <v>0</v>
      </c>
      <c r="K82" s="142" t="s">
        <v>1273</v>
      </c>
      <c r="L82" s="91" t="s">
        <v>43</v>
      </c>
    </row>
    <row r="83" spans="2:12" ht="12.75" x14ac:dyDescent="0.2">
      <c r="B83" s="92">
        <v>79</v>
      </c>
      <c r="C83" s="105" t="s">
        <v>1379</v>
      </c>
      <c r="D83" s="118" t="s">
        <v>1404</v>
      </c>
      <c r="E83" s="118" t="s">
        <v>12</v>
      </c>
      <c r="F83" s="119" t="s">
        <v>382</v>
      </c>
      <c r="G83" s="119" t="s">
        <v>382</v>
      </c>
      <c r="H83" s="89">
        <v>30</v>
      </c>
      <c r="I83" s="90">
        <v>0</v>
      </c>
      <c r="J83" s="90">
        <v>0</v>
      </c>
      <c r="K83" s="138" t="s">
        <v>1273</v>
      </c>
      <c r="L83" s="140" t="s">
        <v>20</v>
      </c>
    </row>
    <row r="84" spans="2:12" ht="12.75" x14ac:dyDescent="0.2">
      <c r="B84" s="86">
        <v>79</v>
      </c>
      <c r="C84" s="105" t="s">
        <v>1314</v>
      </c>
      <c r="D84" s="112" t="s">
        <v>390</v>
      </c>
      <c r="E84" s="112" t="s">
        <v>12</v>
      </c>
      <c r="F84" s="113" t="s">
        <v>87</v>
      </c>
      <c r="G84" s="113" t="s">
        <v>87</v>
      </c>
      <c r="H84" s="89">
        <v>30</v>
      </c>
      <c r="I84" s="90">
        <v>30</v>
      </c>
      <c r="J84" s="90">
        <v>0</v>
      </c>
      <c r="K84" s="139" t="s">
        <v>1273</v>
      </c>
      <c r="L84" s="140" t="s">
        <v>20</v>
      </c>
    </row>
    <row r="85" spans="2:12" ht="12.75" x14ac:dyDescent="0.2">
      <c r="B85" s="92">
        <v>81</v>
      </c>
      <c r="C85" s="93" t="s">
        <v>256</v>
      </c>
      <c r="D85" s="227" t="s">
        <v>302</v>
      </c>
      <c r="E85" s="227" t="s">
        <v>12</v>
      </c>
      <c r="F85" s="228" t="s">
        <v>127</v>
      </c>
      <c r="G85" s="228" t="s">
        <v>128</v>
      </c>
      <c r="H85" s="89">
        <v>29</v>
      </c>
      <c r="I85" s="90">
        <v>10</v>
      </c>
      <c r="J85" s="90">
        <v>0</v>
      </c>
      <c r="K85" s="138" t="s">
        <v>1273</v>
      </c>
      <c r="L85" s="91" t="s">
        <v>20</v>
      </c>
    </row>
    <row r="86" spans="2:12" ht="12.75" x14ac:dyDescent="0.2">
      <c r="B86" s="86">
        <v>81</v>
      </c>
      <c r="C86" s="87" t="s">
        <v>814</v>
      </c>
      <c r="D86" s="100" t="s">
        <v>158</v>
      </c>
      <c r="E86" s="100" t="s">
        <v>12</v>
      </c>
      <c r="F86" s="100" t="s">
        <v>75</v>
      </c>
      <c r="G86" s="100" t="s">
        <v>64</v>
      </c>
      <c r="H86" s="89">
        <v>29</v>
      </c>
      <c r="I86" s="90">
        <v>0</v>
      </c>
      <c r="J86" s="90">
        <v>0</v>
      </c>
      <c r="K86" s="89" t="s">
        <v>1273</v>
      </c>
      <c r="L86" s="91" t="s">
        <v>43</v>
      </c>
    </row>
    <row r="87" spans="2:12" ht="12.75" x14ac:dyDescent="0.2">
      <c r="B87" s="86">
        <v>83</v>
      </c>
      <c r="C87" s="105" t="s">
        <v>1168</v>
      </c>
      <c r="D87" s="102" t="s">
        <v>1169</v>
      </c>
      <c r="E87" s="102" t="s">
        <v>12</v>
      </c>
      <c r="F87" s="102" t="s">
        <v>362</v>
      </c>
      <c r="G87" s="102" t="s">
        <v>460</v>
      </c>
      <c r="H87" s="89">
        <v>28</v>
      </c>
      <c r="I87" s="90">
        <v>20</v>
      </c>
      <c r="J87" s="90">
        <v>0</v>
      </c>
      <c r="K87" s="89" t="s">
        <v>1273</v>
      </c>
      <c r="L87" s="91" t="s">
        <v>15</v>
      </c>
    </row>
    <row r="88" spans="2:12" ht="12.75" x14ac:dyDescent="0.2">
      <c r="B88" s="86">
        <v>84</v>
      </c>
      <c r="C88" s="87" t="s">
        <v>461</v>
      </c>
      <c r="D88" s="176" t="s">
        <v>462</v>
      </c>
      <c r="E88" s="369" t="s">
        <v>12</v>
      </c>
      <c r="F88" s="355" t="s">
        <v>63</v>
      </c>
      <c r="G88" s="355" t="s">
        <v>116</v>
      </c>
      <c r="H88" s="89">
        <v>28</v>
      </c>
      <c r="I88" s="90">
        <v>0</v>
      </c>
      <c r="J88" s="90">
        <v>0</v>
      </c>
      <c r="K88" s="89" t="s">
        <v>1273</v>
      </c>
      <c r="L88" s="91" t="s">
        <v>43</v>
      </c>
    </row>
    <row r="89" spans="2:12" ht="12.75" x14ac:dyDescent="0.2">
      <c r="B89" s="86">
        <v>85</v>
      </c>
      <c r="C89" s="87" t="s">
        <v>1031</v>
      </c>
      <c r="D89" s="95" t="s">
        <v>1186</v>
      </c>
      <c r="E89" s="99" t="s">
        <v>12</v>
      </c>
      <c r="F89" s="95" t="s">
        <v>46</v>
      </c>
      <c r="G89" s="97" t="s">
        <v>24</v>
      </c>
      <c r="H89" s="89">
        <v>27</v>
      </c>
      <c r="I89" s="90">
        <v>5</v>
      </c>
      <c r="J89" s="90">
        <v>0</v>
      </c>
      <c r="K89" s="89" t="s">
        <v>1273</v>
      </c>
      <c r="L89" s="111" t="s">
        <v>15</v>
      </c>
    </row>
    <row r="90" spans="2:12" ht="12.75" x14ac:dyDescent="0.2">
      <c r="B90" s="92">
        <v>85</v>
      </c>
      <c r="C90" s="87" t="s">
        <v>80</v>
      </c>
      <c r="D90" s="223" t="s">
        <v>81</v>
      </c>
      <c r="E90" s="223" t="s">
        <v>12</v>
      </c>
      <c r="F90" s="225" t="s">
        <v>29</v>
      </c>
      <c r="G90" s="225" t="s">
        <v>30</v>
      </c>
      <c r="H90" s="89">
        <v>26</v>
      </c>
      <c r="I90" s="90">
        <v>10</v>
      </c>
      <c r="J90" s="90">
        <v>16</v>
      </c>
      <c r="K90" s="89" t="s">
        <v>1273</v>
      </c>
      <c r="L90" s="91" t="s">
        <v>43</v>
      </c>
    </row>
    <row r="91" spans="2:12" ht="12.75" x14ac:dyDescent="0.2">
      <c r="B91" s="92">
        <v>87</v>
      </c>
      <c r="C91" s="105" t="s">
        <v>410</v>
      </c>
      <c r="D91" s="220" t="s">
        <v>593</v>
      </c>
      <c r="E91" s="220" t="s">
        <v>12</v>
      </c>
      <c r="F91" s="220" t="s">
        <v>18</v>
      </c>
      <c r="G91" s="220" t="s">
        <v>19</v>
      </c>
      <c r="H91" s="89">
        <v>25</v>
      </c>
      <c r="I91" s="90">
        <v>10</v>
      </c>
      <c r="J91" s="90">
        <v>0</v>
      </c>
      <c r="K91" s="89" t="s">
        <v>1273</v>
      </c>
      <c r="L91" s="91" t="s">
        <v>43</v>
      </c>
    </row>
    <row r="92" spans="2:12" ht="12.75" x14ac:dyDescent="0.2">
      <c r="B92" s="92">
        <v>87</v>
      </c>
      <c r="C92" s="93" t="s">
        <v>540</v>
      </c>
      <c r="D92" s="222" t="s">
        <v>118</v>
      </c>
      <c r="E92" s="222" t="s">
        <v>12</v>
      </c>
      <c r="F92" s="222" t="s">
        <v>35</v>
      </c>
      <c r="G92" s="222" t="s">
        <v>36</v>
      </c>
      <c r="H92" s="89">
        <v>24</v>
      </c>
      <c r="I92" s="90">
        <v>15</v>
      </c>
      <c r="J92" s="90">
        <v>0</v>
      </c>
      <c r="K92" s="89" t="s">
        <v>1273</v>
      </c>
      <c r="L92" s="91" t="s">
        <v>15</v>
      </c>
    </row>
    <row r="93" spans="2:12" ht="12.75" x14ac:dyDescent="0.2">
      <c r="B93" s="86">
        <v>87</v>
      </c>
      <c r="C93" s="93" t="s">
        <v>293</v>
      </c>
      <c r="D93" s="222" t="s">
        <v>1324</v>
      </c>
      <c r="E93" s="222" t="s">
        <v>12</v>
      </c>
      <c r="F93" s="222" t="s">
        <v>35</v>
      </c>
      <c r="G93" s="222" t="s">
        <v>36</v>
      </c>
      <c r="H93" s="89">
        <v>24</v>
      </c>
      <c r="I93" s="90">
        <v>15</v>
      </c>
      <c r="J93" s="90">
        <v>0</v>
      </c>
      <c r="K93" s="89" t="s">
        <v>1273</v>
      </c>
      <c r="L93" s="91" t="s">
        <v>15</v>
      </c>
    </row>
    <row r="94" spans="2:12" ht="12.75" x14ac:dyDescent="0.2">
      <c r="B94" s="86">
        <v>87</v>
      </c>
      <c r="C94" s="93" t="s">
        <v>1183</v>
      </c>
      <c r="D94" s="222" t="s">
        <v>541</v>
      </c>
      <c r="E94" s="226" t="s">
        <v>12</v>
      </c>
      <c r="F94" s="226" t="s">
        <v>18</v>
      </c>
      <c r="G94" s="222" t="s">
        <v>36</v>
      </c>
      <c r="H94" s="89">
        <v>23</v>
      </c>
      <c r="I94" s="90">
        <v>10</v>
      </c>
      <c r="J94" s="90">
        <v>8</v>
      </c>
      <c r="K94" s="89" t="s">
        <v>1273</v>
      </c>
      <c r="L94" s="91" t="s">
        <v>15</v>
      </c>
    </row>
    <row r="95" spans="2:12" ht="12.75" x14ac:dyDescent="0.2">
      <c r="B95" s="86">
        <v>87</v>
      </c>
      <c r="C95" s="93" t="s">
        <v>92</v>
      </c>
      <c r="D95" s="222" t="s">
        <v>294</v>
      </c>
      <c r="E95" s="222" t="s">
        <v>12</v>
      </c>
      <c r="F95" s="222" t="s">
        <v>35</v>
      </c>
      <c r="G95" s="222" t="s">
        <v>36</v>
      </c>
      <c r="H95" s="89">
        <v>23</v>
      </c>
      <c r="I95" s="90">
        <v>0</v>
      </c>
      <c r="J95" s="90">
        <v>0</v>
      </c>
      <c r="K95" s="89" t="s">
        <v>1273</v>
      </c>
      <c r="L95" s="91" t="s">
        <v>15</v>
      </c>
    </row>
    <row r="96" spans="2:12" ht="12.75" x14ac:dyDescent="0.2">
      <c r="B96" s="86">
        <v>87</v>
      </c>
      <c r="C96" s="175" t="s">
        <v>1344</v>
      </c>
      <c r="D96" s="100" t="s">
        <v>1345</v>
      </c>
      <c r="E96" s="100" t="s">
        <v>12</v>
      </c>
      <c r="F96" s="49" t="s">
        <v>75</v>
      </c>
      <c r="G96" s="49" t="s">
        <v>64</v>
      </c>
      <c r="H96" s="89">
        <v>23</v>
      </c>
      <c r="I96" s="90">
        <v>10</v>
      </c>
      <c r="J96" s="90">
        <v>0</v>
      </c>
      <c r="K96" s="89" t="s">
        <v>1273</v>
      </c>
      <c r="L96" s="91" t="s">
        <v>43</v>
      </c>
    </row>
    <row r="97" spans="2:12" ht="12.75" x14ac:dyDescent="0.2">
      <c r="B97" s="86">
        <v>87</v>
      </c>
      <c r="C97" s="105" t="s">
        <v>681</v>
      </c>
      <c r="D97" s="112" t="s">
        <v>1465</v>
      </c>
      <c r="E97" s="112" t="s">
        <v>12</v>
      </c>
      <c r="F97" s="113" t="s">
        <v>87</v>
      </c>
      <c r="G97" s="113" t="s">
        <v>87</v>
      </c>
      <c r="H97" s="89">
        <v>23</v>
      </c>
      <c r="I97" s="90">
        <v>15</v>
      </c>
      <c r="J97" s="90">
        <v>8</v>
      </c>
      <c r="K97" s="89" t="s">
        <v>1273</v>
      </c>
      <c r="L97" s="91" t="s">
        <v>43</v>
      </c>
    </row>
    <row r="98" spans="2:12" ht="12.75" x14ac:dyDescent="0.2">
      <c r="B98" s="92">
        <v>94</v>
      </c>
      <c r="C98" s="87" t="s">
        <v>278</v>
      </c>
      <c r="D98" s="223" t="s">
        <v>948</v>
      </c>
      <c r="E98" s="224" t="s">
        <v>12</v>
      </c>
      <c r="F98" s="225" t="s">
        <v>29</v>
      </c>
      <c r="G98" s="225" t="s">
        <v>30</v>
      </c>
      <c r="H98" s="89">
        <v>22</v>
      </c>
      <c r="I98" s="90">
        <v>15</v>
      </c>
      <c r="J98" s="90">
        <v>0</v>
      </c>
      <c r="K98" s="89" t="s">
        <v>1273</v>
      </c>
      <c r="L98" s="91" t="s">
        <v>15</v>
      </c>
    </row>
    <row r="99" spans="2:12" ht="12.75" x14ac:dyDescent="0.2">
      <c r="B99" s="86">
        <v>94</v>
      </c>
      <c r="C99" s="175" t="s">
        <v>600</v>
      </c>
      <c r="D99" s="222" t="s">
        <v>1324</v>
      </c>
      <c r="E99" s="222" t="s">
        <v>12</v>
      </c>
      <c r="F99" s="226" t="s">
        <v>35</v>
      </c>
      <c r="G99" s="226" t="s">
        <v>36</v>
      </c>
      <c r="H99" s="89">
        <v>21</v>
      </c>
      <c r="I99" s="90">
        <v>15</v>
      </c>
      <c r="J99" s="90">
        <v>0</v>
      </c>
      <c r="K99" s="89" t="s">
        <v>1273</v>
      </c>
      <c r="L99" s="91" t="s">
        <v>43</v>
      </c>
    </row>
    <row r="100" spans="2:12" ht="12.75" x14ac:dyDescent="0.2">
      <c r="B100" s="86">
        <v>96</v>
      </c>
      <c r="C100" s="105" t="s">
        <v>544</v>
      </c>
      <c r="D100" s="220" t="s">
        <v>267</v>
      </c>
      <c r="E100" s="220" t="s">
        <v>3</v>
      </c>
      <c r="F100" s="220" t="s">
        <v>18</v>
      </c>
      <c r="G100" s="220" t="s">
        <v>19</v>
      </c>
      <c r="H100" s="89">
        <v>21</v>
      </c>
      <c r="I100" s="90">
        <v>0</v>
      </c>
      <c r="J100" s="90">
        <v>0</v>
      </c>
      <c r="K100" s="89" t="s">
        <v>1273</v>
      </c>
      <c r="L100" s="91" t="s">
        <v>15</v>
      </c>
    </row>
    <row r="101" spans="2:12" ht="12.75" x14ac:dyDescent="0.2">
      <c r="B101" s="92">
        <v>97</v>
      </c>
      <c r="C101" s="87" t="s">
        <v>90</v>
      </c>
      <c r="D101" s="223" t="s">
        <v>91</v>
      </c>
      <c r="E101" s="224" t="s">
        <v>12</v>
      </c>
      <c r="F101" s="225" t="s">
        <v>29</v>
      </c>
      <c r="G101" s="223" t="s">
        <v>30</v>
      </c>
      <c r="H101" s="89">
        <v>21</v>
      </c>
      <c r="I101" s="90">
        <v>0</v>
      </c>
      <c r="J101" s="90">
        <v>0</v>
      </c>
      <c r="K101" s="89" t="s">
        <v>1273</v>
      </c>
      <c r="L101" s="91" t="s">
        <v>43</v>
      </c>
    </row>
    <row r="102" spans="2:12" ht="12.75" x14ac:dyDescent="0.2">
      <c r="B102" s="92">
        <v>97</v>
      </c>
      <c r="C102" s="87" t="s">
        <v>1041</v>
      </c>
      <c r="D102" s="95" t="s">
        <v>300</v>
      </c>
      <c r="E102" s="99" t="s">
        <v>12</v>
      </c>
      <c r="F102" s="97" t="s">
        <v>46</v>
      </c>
      <c r="G102" s="97" t="s">
        <v>24</v>
      </c>
      <c r="H102" s="89">
        <v>21</v>
      </c>
      <c r="I102" s="90">
        <v>5</v>
      </c>
      <c r="J102" s="90">
        <v>0</v>
      </c>
      <c r="K102" s="89" t="s">
        <v>1273</v>
      </c>
      <c r="L102" s="91" t="s">
        <v>15</v>
      </c>
    </row>
    <row r="103" spans="2:12" ht="12.75" x14ac:dyDescent="0.2">
      <c r="B103" s="86">
        <v>99</v>
      </c>
      <c r="C103" s="105" t="s">
        <v>136</v>
      </c>
      <c r="D103" s="370" t="s">
        <v>369</v>
      </c>
      <c r="E103" s="112" t="s">
        <v>12</v>
      </c>
      <c r="F103" s="113" t="s">
        <v>87</v>
      </c>
      <c r="G103" s="113" t="s">
        <v>87</v>
      </c>
      <c r="H103" s="89">
        <v>21</v>
      </c>
      <c r="I103" s="90">
        <v>15</v>
      </c>
      <c r="J103" s="90">
        <v>0</v>
      </c>
      <c r="K103" s="89" t="s">
        <v>1273</v>
      </c>
      <c r="L103" s="91" t="s">
        <v>15</v>
      </c>
    </row>
    <row r="104" spans="2:12" ht="12.75" x14ac:dyDescent="0.2">
      <c r="B104" s="86">
        <v>100</v>
      </c>
      <c r="C104" s="114" t="s">
        <v>690</v>
      </c>
      <c r="D104" s="102" t="s">
        <v>477</v>
      </c>
      <c r="E104" s="102" t="s">
        <v>12</v>
      </c>
      <c r="F104" s="102" t="s">
        <v>194</v>
      </c>
      <c r="G104" s="102" t="s">
        <v>195</v>
      </c>
      <c r="H104" s="89">
        <v>20</v>
      </c>
      <c r="I104" s="90">
        <v>20</v>
      </c>
      <c r="J104" s="90">
        <v>0</v>
      </c>
      <c r="K104" s="89" t="s">
        <v>1273</v>
      </c>
      <c r="L104" s="91" t="s">
        <v>15</v>
      </c>
    </row>
    <row r="105" spans="2:12" ht="12.75" x14ac:dyDescent="0.2">
      <c r="B105" s="86">
        <v>100</v>
      </c>
      <c r="C105" s="93" t="s">
        <v>1326</v>
      </c>
      <c r="D105" s="222" t="s">
        <v>93</v>
      </c>
      <c r="E105" s="222" t="s">
        <v>12</v>
      </c>
      <c r="F105" s="226" t="s">
        <v>103</v>
      </c>
      <c r="G105" s="222" t="s">
        <v>36</v>
      </c>
      <c r="H105" s="89">
        <v>20</v>
      </c>
      <c r="I105" s="90">
        <v>20</v>
      </c>
      <c r="J105" s="90">
        <v>0</v>
      </c>
      <c r="K105" s="89" t="s">
        <v>1273</v>
      </c>
      <c r="L105" s="91" t="s">
        <v>15</v>
      </c>
    </row>
    <row r="106" spans="2:12" ht="12.75" x14ac:dyDescent="0.2">
      <c r="B106" s="86">
        <v>102</v>
      </c>
      <c r="C106" s="93" t="s">
        <v>742</v>
      </c>
      <c r="D106" s="227" t="s">
        <v>257</v>
      </c>
      <c r="E106" s="227" t="s">
        <v>12</v>
      </c>
      <c r="F106" s="228" t="s">
        <v>127</v>
      </c>
      <c r="G106" s="228" t="s">
        <v>128</v>
      </c>
      <c r="H106" s="89">
        <v>20</v>
      </c>
      <c r="I106" s="90">
        <v>0</v>
      </c>
      <c r="J106" s="90">
        <v>0</v>
      </c>
      <c r="K106" s="89" t="s">
        <v>1273</v>
      </c>
      <c r="L106" s="91" t="s">
        <v>15</v>
      </c>
    </row>
    <row r="107" spans="2:12" ht="12.75" x14ac:dyDescent="0.2">
      <c r="B107" s="92">
        <v>102</v>
      </c>
      <c r="C107" s="87" t="s">
        <v>838</v>
      </c>
      <c r="D107" s="100" t="s">
        <v>1205</v>
      </c>
      <c r="E107" s="100" t="s">
        <v>12</v>
      </c>
      <c r="F107" s="100" t="s">
        <v>75</v>
      </c>
      <c r="G107" s="100" t="s">
        <v>64</v>
      </c>
      <c r="H107" s="89">
        <v>20</v>
      </c>
      <c r="I107" s="90">
        <v>20</v>
      </c>
      <c r="J107" s="90">
        <v>0</v>
      </c>
      <c r="K107" s="89" t="s">
        <v>1273</v>
      </c>
      <c r="L107" s="91" t="s">
        <v>15</v>
      </c>
    </row>
    <row r="108" spans="2:12" ht="12.75" x14ac:dyDescent="0.2">
      <c r="B108" s="92">
        <v>102</v>
      </c>
      <c r="C108" s="87" t="s">
        <v>51</v>
      </c>
      <c r="D108" s="88" t="s">
        <v>52</v>
      </c>
      <c r="E108" s="88" t="s">
        <v>12</v>
      </c>
      <c r="F108" s="88" t="s">
        <v>13</v>
      </c>
      <c r="G108" s="88" t="s">
        <v>14</v>
      </c>
      <c r="H108" s="89">
        <v>20</v>
      </c>
      <c r="I108" s="90">
        <v>5</v>
      </c>
      <c r="J108" s="90">
        <v>0</v>
      </c>
      <c r="K108" s="89" t="s">
        <v>1273</v>
      </c>
      <c r="L108" s="91" t="s">
        <v>15</v>
      </c>
    </row>
    <row r="109" spans="2:12" ht="12.75" x14ac:dyDescent="0.2">
      <c r="B109" s="92">
        <v>105</v>
      </c>
      <c r="C109" s="87" t="s">
        <v>374</v>
      </c>
      <c r="D109" s="223" t="s">
        <v>120</v>
      </c>
      <c r="E109" s="224" t="s">
        <v>3</v>
      </c>
      <c r="F109" s="225" t="s">
        <v>29</v>
      </c>
      <c r="G109" s="225" t="s">
        <v>30</v>
      </c>
      <c r="H109" s="89">
        <v>20</v>
      </c>
      <c r="I109" s="90">
        <v>20</v>
      </c>
      <c r="J109" s="90">
        <v>0</v>
      </c>
      <c r="K109" s="89" t="s">
        <v>1273</v>
      </c>
      <c r="L109" s="91" t="s">
        <v>15</v>
      </c>
    </row>
    <row r="110" spans="2:12" ht="12.75" x14ac:dyDescent="0.2">
      <c r="B110" s="92">
        <v>105</v>
      </c>
      <c r="C110" s="87" t="s">
        <v>47</v>
      </c>
      <c r="D110" s="223" t="s">
        <v>48</v>
      </c>
      <c r="E110" s="224" t="s">
        <v>12</v>
      </c>
      <c r="F110" s="225" t="s">
        <v>29</v>
      </c>
      <c r="G110" s="225" t="s">
        <v>30</v>
      </c>
      <c r="H110" s="89">
        <v>20</v>
      </c>
      <c r="I110" s="90">
        <v>0</v>
      </c>
      <c r="J110" s="90">
        <v>0</v>
      </c>
      <c r="K110" s="89" t="s">
        <v>1273</v>
      </c>
      <c r="L110" s="111" t="s">
        <v>15</v>
      </c>
    </row>
    <row r="111" spans="2:12" ht="12.75" x14ac:dyDescent="0.2">
      <c r="B111" s="86">
        <v>105</v>
      </c>
      <c r="C111" s="105" t="s">
        <v>1106</v>
      </c>
      <c r="D111" s="118" t="s">
        <v>1109</v>
      </c>
      <c r="E111" s="118" t="s">
        <v>12</v>
      </c>
      <c r="F111" s="119" t="s">
        <v>382</v>
      </c>
      <c r="G111" s="119" t="s">
        <v>382</v>
      </c>
      <c r="H111" s="89">
        <v>20</v>
      </c>
      <c r="I111" s="90">
        <v>0</v>
      </c>
      <c r="J111" s="90">
        <v>0</v>
      </c>
      <c r="K111" s="89" t="s">
        <v>1273</v>
      </c>
      <c r="L111" s="91" t="s">
        <v>43</v>
      </c>
    </row>
    <row r="112" spans="2:12" ht="12.75" x14ac:dyDescent="0.2">
      <c r="B112" s="86">
        <v>105</v>
      </c>
      <c r="C112" s="105" t="s">
        <v>1397</v>
      </c>
      <c r="D112" s="118" t="s">
        <v>1402</v>
      </c>
      <c r="E112" s="118" t="s">
        <v>12</v>
      </c>
      <c r="F112" s="119" t="s">
        <v>382</v>
      </c>
      <c r="G112" s="119" t="s">
        <v>382</v>
      </c>
      <c r="H112" s="89">
        <v>20</v>
      </c>
      <c r="I112" s="90">
        <v>0</v>
      </c>
      <c r="J112" s="90">
        <v>0</v>
      </c>
      <c r="K112" s="89" t="s">
        <v>1273</v>
      </c>
      <c r="L112" s="91" t="s">
        <v>15</v>
      </c>
    </row>
    <row r="113" spans="2:12" ht="12.75" x14ac:dyDescent="0.2">
      <c r="B113" s="92">
        <v>105</v>
      </c>
      <c r="C113" s="87" t="s">
        <v>454</v>
      </c>
      <c r="D113" s="100" t="s">
        <v>203</v>
      </c>
      <c r="E113" s="100" t="s">
        <v>3</v>
      </c>
      <c r="F113" s="100" t="s">
        <v>75</v>
      </c>
      <c r="G113" s="100" t="s">
        <v>64</v>
      </c>
      <c r="H113" s="89">
        <v>18</v>
      </c>
      <c r="I113" s="90">
        <v>20</v>
      </c>
      <c r="J113" s="90">
        <v>0</v>
      </c>
      <c r="K113" s="89" t="s">
        <v>1273</v>
      </c>
      <c r="L113" s="91" t="s">
        <v>43</v>
      </c>
    </row>
    <row r="114" spans="2:12" ht="12.75" x14ac:dyDescent="0.2">
      <c r="B114" s="86">
        <v>110</v>
      </c>
      <c r="C114" s="87" t="s">
        <v>1360</v>
      </c>
      <c r="D114" s="251" t="s">
        <v>391</v>
      </c>
      <c r="E114" s="251" t="s">
        <v>12</v>
      </c>
      <c r="F114" s="88" t="s">
        <v>13</v>
      </c>
      <c r="G114" s="88" t="s">
        <v>14</v>
      </c>
      <c r="H114" s="89">
        <v>18</v>
      </c>
      <c r="I114" s="90">
        <v>10</v>
      </c>
      <c r="J114" s="90">
        <v>0</v>
      </c>
      <c r="K114" s="89" t="s">
        <v>1273</v>
      </c>
      <c r="L114" s="91" t="s">
        <v>15</v>
      </c>
    </row>
    <row r="115" spans="2:12" ht="12.75" x14ac:dyDescent="0.2">
      <c r="B115" s="86">
        <v>110</v>
      </c>
      <c r="C115" s="105" t="s">
        <v>65</v>
      </c>
      <c r="D115" s="100" t="s">
        <v>66</v>
      </c>
      <c r="E115" s="100" t="s">
        <v>3</v>
      </c>
      <c r="F115" s="100" t="s">
        <v>63</v>
      </c>
      <c r="G115" s="49" t="s">
        <v>64</v>
      </c>
      <c r="H115" s="89">
        <v>17</v>
      </c>
      <c r="I115" s="90">
        <v>0</v>
      </c>
      <c r="J115" s="90">
        <v>0</v>
      </c>
      <c r="K115" s="89" t="s">
        <v>1273</v>
      </c>
      <c r="L115" s="111" t="s">
        <v>15</v>
      </c>
    </row>
    <row r="116" spans="2:12" ht="12.75" x14ac:dyDescent="0.2">
      <c r="B116" s="92">
        <v>112</v>
      </c>
      <c r="C116" s="87" t="s">
        <v>237</v>
      </c>
      <c r="D116" s="88" t="s">
        <v>238</v>
      </c>
      <c r="E116" s="98" t="s">
        <v>12</v>
      </c>
      <c r="F116" s="110" t="s">
        <v>13</v>
      </c>
      <c r="G116" s="110" t="s">
        <v>14</v>
      </c>
      <c r="H116" s="89">
        <v>17</v>
      </c>
      <c r="I116" s="90">
        <v>0</v>
      </c>
      <c r="J116" s="90">
        <v>0</v>
      </c>
      <c r="K116" s="89" t="s">
        <v>1273</v>
      </c>
      <c r="L116" s="111" t="s">
        <v>15</v>
      </c>
    </row>
    <row r="117" spans="2:12" ht="12.75" x14ac:dyDescent="0.2">
      <c r="B117" s="86">
        <v>113</v>
      </c>
      <c r="C117" s="87" t="s">
        <v>802</v>
      </c>
      <c r="D117" s="100" t="s">
        <v>277</v>
      </c>
      <c r="E117" s="100" t="s">
        <v>12</v>
      </c>
      <c r="F117" s="100" t="s">
        <v>75</v>
      </c>
      <c r="G117" s="100" t="s">
        <v>64</v>
      </c>
      <c r="H117" s="89">
        <v>16</v>
      </c>
      <c r="I117" s="90">
        <v>5</v>
      </c>
      <c r="J117" s="90">
        <v>0</v>
      </c>
      <c r="K117" s="89" t="s">
        <v>1273</v>
      </c>
      <c r="L117" s="91" t="s">
        <v>15</v>
      </c>
    </row>
    <row r="118" spans="2:12" ht="12.75" x14ac:dyDescent="0.2">
      <c r="B118" s="86">
        <v>113</v>
      </c>
      <c r="C118" s="105" t="s">
        <v>1094</v>
      </c>
      <c r="D118" s="173" t="s">
        <v>265</v>
      </c>
      <c r="E118" s="174" t="s">
        <v>12</v>
      </c>
      <c r="F118" s="173" t="s">
        <v>63</v>
      </c>
      <c r="G118" s="173" t="s">
        <v>116</v>
      </c>
      <c r="H118" s="89">
        <v>16</v>
      </c>
      <c r="I118" s="90">
        <v>15</v>
      </c>
      <c r="J118" s="90">
        <v>0</v>
      </c>
      <c r="K118" s="89" t="s">
        <v>1273</v>
      </c>
      <c r="L118" s="111" t="s">
        <v>15</v>
      </c>
    </row>
    <row r="119" spans="2:12" ht="12.75" x14ac:dyDescent="0.2">
      <c r="B119" s="86">
        <v>115</v>
      </c>
      <c r="C119" s="93" t="s">
        <v>192</v>
      </c>
      <c r="D119" s="102" t="s">
        <v>193</v>
      </c>
      <c r="E119" s="102" t="s">
        <v>12</v>
      </c>
      <c r="F119" s="102" t="s">
        <v>194</v>
      </c>
      <c r="G119" s="102" t="s">
        <v>195</v>
      </c>
      <c r="H119" s="89">
        <v>15</v>
      </c>
      <c r="I119" s="90">
        <v>15</v>
      </c>
      <c r="J119" s="90">
        <v>0</v>
      </c>
      <c r="K119" s="89" t="s">
        <v>1273</v>
      </c>
      <c r="L119" s="111" t="s">
        <v>15</v>
      </c>
    </row>
    <row r="120" spans="2:12" ht="12.75" x14ac:dyDescent="0.2">
      <c r="B120" s="92">
        <v>115</v>
      </c>
      <c r="C120" s="114" t="s">
        <v>694</v>
      </c>
      <c r="D120" s="102" t="s">
        <v>472</v>
      </c>
      <c r="E120" s="102" t="s">
        <v>12</v>
      </c>
      <c r="F120" s="75" t="s">
        <v>473</v>
      </c>
      <c r="G120" s="102" t="s">
        <v>253</v>
      </c>
      <c r="H120" s="89">
        <v>15</v>
      </c>
      <c r="I120" s="90">
        <v>15</v>
      </c>
      <c r="J120" s="90">
        <v>0</v>
      </c>
      <c r="K120" s="89" t="s">
        <v>1273</v>
      </c>
      <c r="L120" s="91" t="s">
        <v>15</v>
      </c>
    </row>
    <row r="121" spans="2:12" ht="12.75" x14ac:dyDescent="0.2">
      <c r="B121" s="92">
        <v>117</v>
      </c>
      <c r="C121" s="93" t="s">
        <v>406</v>
      </c>
      <c r="D121" s="222" t="s">
        <v>1302</v>
      </c>
      <c r="E121" s="222" t="s">
        <v>12</v>
      </c>
      <c r="F121" s="222" t="s">
        <v>35</v>
      </c>
      <c r="G121" s="222" t="s">
        <v>36</v>
      </c>
      <c r="H121" s="89">
        <v>15</v>
      </c>
      <c r="I121" s="90">
        <v>0</v>
      </c>
      <c r="J121" s="90">
        <v>0</v>
      </c>
      <c r="K121" s="89" t="s">
        <v>1273</v>
      </c>
      <c r="L121" s="91" t="s">
        <v>15</v>
      </c>
    </row>
    <row r="122" spans="2:12" ht="12.75" x14ac:dyDescent="0.2">
      <c r="B122" s="92">
        <v>117</v>
      </c>
      <c r="C122" s="87" t="s">
        <v>223</v>
      </c>
      <c r="D122" s="223" t="s">
        <v>164</v>
      </c>
      <c r="E122" s="224" t="s">
        <v>12</v>
      </c>
      <c r="F122" s="225" t="s">
        <v>29</v>
      </c>
      <c r="G122" s="223" t="s">
        <v>30</v>
      </c>
      <c r="H122" s="89">
        <v>15</v>
      </c>
      <c r="I122" s="90">
        <v>0</v>
      </c>
      <c r="J122" s="90">
        <v>0</v>
      </c>
      <c r="K122" s="89" t="s">
        <v>1273</v>
      </c>
      <c r="L122" s="91" t="s">
        <v>15</v>
      </c>
    </row>
    <row r="123" spans="2:12" ht="12.75" x14ac:dyDescent="0.2">
      <c r="B123" s="86">
        <v>117</v>
      </c>
      <c r="C123" s="87" t="s">
        <v>71</v>
      </c>
      <c r="D123" s="223" t="s">
        <v>72</v>
      </c>
      <c r="E123" s="224" t="s">
        <v>12</v>
      </c>
      <c r="F123" s="225" t="s">
        <v>29</v>
      </c>
      <c r="G123" s="225" t="s">
        <v>30</v>
      </c>
      <c r="H123" s="89">
        <v>15</v>
      </c>
      <c r="I123" s="90">
        <v>15</v>
      </c>
      <c r="J123" s="90">
        <v>0</v>
      </c>
      <c r="K123" s="89" t="s">
        <v>1273</v>
      </c>
      <c r="L123" s="91" t="s">
        <v>15</v>
      </c>
    </row>
    <row r="124" spans="2:12" ht="12.75" x14ac:dyDescent="0.2">
      <c r="B124" s="86">
        <v>117</v>
      </c>
      <c r="C124" s="87" t="s">
        <v>981</v>
      </c>
      <c r="D124" s="223" t="s">
        <v>982</v>
      </c>
      <c r="E124" s="224" t="s">
        <v>12</v>
      </c>
      <c r="F124" s="225" t="s">
        <v>29</v>
      </c>
      <c r="G124" s="223" t="s">
        <v>30</v>
      </c>
      <c r="H124" s="89">
        <v>15</v>
      </c>
      <c r="I124" s="90">
        <v>15</v>
      </c>
      <c r="J124" s="90">
        <v>0</v>
      </c>
      <c r="K124" s="89" t="s">
        <v>1273</v>
      </c>
      <c r="L124" s="91" t="s">
        <v>15</v>
      </c>
    </row>
    <row r="125" spans="2:12" ht="12.75" x14ac:dyDescent="0.2">
      <c r="B125" s="86">
        <v>117</v>
      </c>
      <c r="C125" s="87" t="s">
        <v>1181</v>
      </c>
      <c r="D125" s="285" t="s">
        <v>1161</v>
      </c>
      <c r="E125" s="224" t="s">
        <v>12</v>
      </c>
      <c r="F125" s="225" t="s">
        <v>29</v>
      </c>
      <c r="G125" s="225" t="s">
        <v>30</v>
      </c>
      <c r="H125" s="89">
        <v>15</v>
      </c>
      <c r="I125" s="90">
        <v>15</v>
      </c>
      <c r="J125" s="90">
        <v>0</v>
      </c>
      <c r="K125" s="89" t="s">
        <v>1273</v>
      </c>
      <c r="L125" s="91" t="s">
        <v>15</v>
      </c>
    </row>
    <row r="126" spans="2:12" ht="12.75" x14ac:dyDescent="0.2">
      <c r="B126" s="92">
        <v>117</v>
      </c>
      <c r="C126" s="314" t="s">
        <v>991</v>
      </c>
      <c r="D126" s="223" t="s">
        <v>992</v>
      </c>
      <c r="E126" s="224" t="s">
        <v>12</v>
      </c>
      <c r="F126" s="225" t="s">
        <v>29</v>
      </c>
      <c r="G126" s="225" t="s">
        <v>30</v>
      </c>
      <c r="H126" s="89">
        <v>15</v>
      </c>
      <c r="I126" s="90">
        <v>15</v>
      </c>
      <c r="J126" s="90">
        <v>0</v>
      </c>
      <c r="K126" s="89" t="s">
        <v>1273</v>
      </c>
      <c r="L126" s="91" t="s">
        <v>15</v>
      </c>
    </row>
    <row r="127" spans="2:12" ht="12.75" x14ac:dyDescent="0.2">
      <c r="B127" s="92">
        <v>117</v>
      </c>
      <c r="C127" s="87" t="s">
        <v>1458</v>
      </c>
      <c r="D127" s="223" t="s">
        <v>279</v>
      </c>
      <c r="E127" s="224" t="s">
        <v>12</v>
      </c>
      <c r="F127" s="225" t="s">
        <v>29</v>
      </c>
      <c r="G127" s="225" t="s">
        <v>30</v>
      </c>
      <c r="H127" s="89">
        <v>15</v>
      </c>
      <c r="I127" s="90">
        <v>0</v>
      </c>
      <c r="J127" s="90">
        <v>0</v>
      </c>
      <c r="K127" s="89" t="s">
        <v>1273</v>
      </c>
      <c r="L127" s="91" t="s">
        <v>15</v>
      </c>
    </row>
    <row r="128" spans="2:12" ht="12.75" x14ac:dyDescent="0.2">
      <c r="B128" s="92">
        <v>117</v>
      </c>
      <c r="C128" s="105" t="s">
        <v>519</v>
      </c>
      <c r="D128" s="173" t="s">
        <v>520</v>
      </c>
      <c r="E128" s="173" t="s">
        <v>12</v>
      </c>
      <c r="F128" s="173" t="s">
        <v>63</v>
      </c>
      <c r="G128" s="173" t="s">
        <v>116</v>
      </c>
      <c r="H128" s="89">
        <v>15</v>
      </c>
      <c r="I128" s="90">
        <v>15</v>
      </c>
      <c r="J128" s="90">
        <v>0</v>
      </c>
      <c r="K128" s="89" t="s">
        <v>1273</v>
      </c>
      <c r="L128" s="91" t="s">
        <v>15</v>
      </c>
    </row>
    <row r="129" spans="2:12" ht="12.75" x14ac:dyDescent="0.2">
      <c r="B129" s="92">
        <v>117</v>
      </c>
      <c r="C129" s="105" t="s">
        <v>1405</v>
      </c>
      <c r="D129" s="118" t="s">
        <v>1480</v>
      </c>
      <c r="E129" s="118" t="s">
        <v>12</v>
      </c>
      <c r="F129" s="119" t="s">
        <v>1481</v>
      </c>
      <c r="G129" s="119" t="s">
        <v>382</v>
      </c>
      <c r="H129" s="89">
        <v>15</v>
      </c>
      <c r="I129" s="90">
        <v>15</v>
      </c>
      <c r="J129" s="90">
        <v>0</v>
      </c>
      <c r="K129" s="89" t="s">
        <v>1273</v>
      </c>
      <c r="L129" s="91" t="s">
        <v>15</v>
      </c>
    </row>
    <row r="130" spans="2:12" ht="12.75" x14ac:dyDescent="0.2">
      <c r="B130" s="92">
        <v>117</v>
      </c>
      <c r="C130" s="105" t="s">
        <v>1149</v>
      </c>
      <c r="D130" s="112" t="s">
        <v>230</v>
      </c>
      <c r="E130" s="112" t="s">
        <v>12</v>
      </c>
      <c r="F130" s="113" t="s">
        <v>87</v>
      </c>
      <c r="G130" s="113" t="s">
        <v>87</v>
      </c>
      <c r="H130" s="89">
        <v>15</v>
      </c>
      <c r="I130" s="90">
        <v>0</v>
      </c>
      <c r="J130" s="90">
        <v>0</v>
      </c>
      <c r="K130" s="89" t="s">
        <v>1273</v>
      </c>
      <c r="L130" s="91" t="s">
        <v>15</v>
      </c>
    </row>
    <row r="131" spans="2:12" ht="12.75" x14ac:dyDescent="0.2">
      <c r="B131" s="92">
        <v>117</v>
      </c>
      <c r="C131" s="87" t="s">
        <v>260</v>
      </c>
      <c r="D131" s="100" t="s">
        <v>809</v>
      </c>
      <c r="E131" s="100" t="s">
        <v>12</v>
      </c>
      <c r="F131" s="100" t="s">
        <v>75</v>
      </c>
      <c r="G131" s="100" t="s">
        <v>64</v>
      </c>
      <c r="H131" s="89">
        <v>13</v>
      </c>
      <c r="I131" s="90">
        <v>0</v>
      </c>
      <c r="J131" s="90">
        <v>0</v>
      </c>
      <c r="K131" s="89" t="s">
        <v>1273</v>
      </c>
      <c r="L131" s="111" t="s">
        <v>15</v>
      </c>
    </row>
    <row r="132" spans="2:12" ht="12.75" x14ac:dyDescent="0.2">
      <c r="B132" s="86">
        <v>128</v>
      </c>
      <c r="C132" s="87" t="s">
        <v>885</v>
      </c>
      <c r="D132" s="88" t="s">
        <v>551</v>
      </c>
      <c r="E132" s="98" t="s">
        <v>3</v>
      </c>
      <c r="F132" s="88" t="s">
        <v>13</v>
      </c>
      <c r="G132" s="88" t="s">
        <v>14</v>
      </c>
      <c r="H132" s="89">
        <v>13</v>
      </c>
      <c r="I132" s="90">
        <v>0</v>
      </c>
      <c r="J132" s="90">
        <v>0</v>
      </c>
      <c r="K132" s="89" t="s">
        <v>1273</v>
      </c>
      <c r="L132" s="91" t="s">
        <v>15</v>
      </c>
    </row>
    <row r="133" spans="2:12" ht="12.75" x14ac:dyDescent="0.2">
      <c r="B133" s="92">
        <v>128</v>
      </c>
      <c r="C133" s="87" t="s">
        <v>170</v>
      </c>
      <c r="D133" s="223" t="s">
        <v>484</v>
      </c>
      <c r="E133" s="224" t="s">
        <v>12</v>
      </c>
      <c r="F133" s="225" t="s">
        <v>29</v>
      </c>
      <c r="G133" s="225" t="s">
        <v>30</v>
      </c>
      <c r="H133" s="89">
        <v>13</v>
      </c>
      <c r="I133" s="90">
        <v>0</v>
      </c>
      <c r="J133" s="90">
        <v>0</v>
      </c>
      <c r="K133" s="89" t="s">
        <v>1273</v>
      </c>
      <c r="L133" s="111" t="s">
        <v>15</v>
      </c>
    </row>
    <row r="134" spans="2:12" ht="12.75" x14ac:dyDescent="0.2">
      <c r="B134" s="92">
        <v>130</v>
      </c>
      <c r="C134" s="87" t="s">
        <v>1179</v>
      </c>
      <c r="D134" s="223" t="s">
        <v>1180</v>
      </c>
      <c r="E134" s="224" t="s">
        <v>12</v>
      </c>
      <c r="F134" s="225" t="s">
        <v>29</v>
      </c>
      <c r="G134" s="225" t="s">
        <v>30</v>
      </c>
      <c r="H134" s="89">
        <v>12</v>
      </c>
      <c r="I134" s="90">
        <v>10</v>
      </c>
      <c r="J134" s="90">
        <v>0</v>
      </c>
      <c r="K134" s="89" t="s">
        <v>43</v>
      </c>
      <c r="L134" s="111" t="s">
        <v>15</v>
      </c>
    </row>
    <row r="135" spans="2:12" ht="12.75" x14ac:dyDescent="0.2">
      <c r="B135" s="86">
        <v>130</v>
      </c>
      <c r="C135" s="105" t="s">
        <v>767</v>
      </c>
      <c r="D135" s="221" t="s">
        <v>356</v>
      </c>
      <c r="E135" s="221" t="s">
        <v>12</v>
      </c>
      <c r="F135" s="221" t="s">
        <v>18</v>
      </c>
      <c r="G135" s="221" t="s">
        <v>19</v>
      </c>
      <c r="H135" s="89">
        <v>11</v>
      </c>
      <c r="I135" s="90">
        <v>0</v>
      </c>
      <c r="J135" s="90">
        <v>0</v>
      </c>
      <c r="K135" s="89" t="s">
        <v>43</v>
      </c>
      <c r="L135" s="91" t="s">
        <v>15</v>
      </c>
    </row>
    <row r="136" spans="2:12" ht="12.75" x14ac:dyDescent="0.2">
      <c r="B136" s="92">
        <v>132</v>
      </c>
      <c r="C136" s="175" t="s">
        <v>1338</v>
      </c>
      <c r="D136" s="220" t="s">
        <v>1339</v>
      </c>
      <c r="E136" s="220" t="s">
        <v>12</v>
      </c>
      <c r="F136" s="221" t="s">
        <v>18</v>
      </c>
      <c r="G136" s="221" t="s">
        <v>19</v>
      </c>
      <c r="H136" s="89">
        <v>11</v>
      </c>
      <c r="I136" s="90">
        <v>0</v>
      </c>
      <c r="J136" s="90">
        <v>0</v>
      </c>
      <c r="K136" s="89" t="s">
        <v>43</v>
      </c>
      <c r="L136" s="111" t="s">
        <v>15</v>
      </c>
    </row>
    <row r="137" spans="2:12" ht="12.75" x14ac:dyDescent="0.2">
      <c r="B137" s="92">
        <v>133</v>
      </c>
      <c r="C137" s="87" t="s">
        <v>621</v>
      </c>
      <c r="D137" s="100" t="s">
        <v>201</v>
      </c>
      <c r="E137" s="100" t="s">
        <v>12</v>
      </c>
      <c r="F137" s="100" t="s">
        <v>75</v>
      </c>
      <c r="G137" s="100" t="s">
        <v>64</v>
      </c>
      <c r="H137" s="89">
        <v>11</v>
      </c>
      <c r="I137" s="90">
        <v>0</v>
      </c>
      <c r="J137" s="90">
        <v>0</v>
      </c>
      <c r="K137" s="89" t="s">
        <v>43</v>
      </c>
      <c r="L137" s="91" t="s">
        <v>15</v>
      </c>
    </row>
    <row r="138" spans="2:12" ht="12.75" x14ac:dyDescent="0.2">
      <c r="B138" s="92">
        <v>133</v>
      </c>
      <c r="C138" s="87" t="s">
        <v>305</v>
      </c>
      <c r="D138" s="115" t="s">
        <v>328</v>
      </c>
      <c r="E138" s="88" t="s">
        <v>12</v>
      </c>
      <c r="F138" s="110" t="s">
        <v>13</v>
      </c>
      <c r="G138" s="88" t="s">
        <v>14</v>
      </c>
      <c r="H138" s="89">
        <v>11</v>
      </c>
      <c r="I138" s="90">
        <v>0</v>
      </c>
      <c r="J138" s="90">
        <v>0</v>
      </c>
      <c r="K138" s="89" t="s">
        <v>43</v>
      </c>
      <c r="L138" s="91" t="s">
        <v>15</v>
      </c>
    </row>
    <row r="139" spans="2:12" ht="12.75" x14ac:dyDescent="0.2">
      <c r="B139" s="86">
        <v>133</v>
      </c>
      <c r="C139" s="105" t="s">
        <v>523</v>
      </c>
      <c r="D139" s="112" t="s">
        <v>603</v>
      </c>
      <c r="E139" s="112" t="s">
        <v>12</v>
      </c>
      <c r="F139" s="113" t="s">
        <v>87</v>
      </c>
      <c r="G139" s="113" t="s">
        <v>87</v>
      </c>
      <c r="H139" s="89">
        <v>11</v>
      </c>
      <c r="I139" s="90">
        <v>10</v>
      </c>
      <c r="J139" s="90">
        <v>0</v>
      </c>
      <c r="K139" s="89" t="s">
        <v>43</v>
      </c>
      <c r="L139" s="111" t="s">
        <v>15</v>
      </c>
    </row>
    <row r="140" spans="2:12" ht="12.75" x14ac:dyDescent="0.2">
      <c r="B140" s="92">
        <v>133</v>
      </c>
      <c r="C140" s="87" t="s">
        <v>947</v>
      </c>
      <c r="D140" s="223" t="s">
        <v>970</v>
      </c>
      <c r="E140" s="224" t="s">
        <v>12</v>
      </c>
      <c r="F140" s="225" t="s">
        <v>29</v>
      </c>
      <c r="G140" s="225" t="s">
        <v>30</v>
      </c>
      <c r="H140" s="89">
        <v>10</v>
      </c>
      <c r="I140" s="90">
        <v>0</v>
      </c>
      <c r="J140" s="90">
        <v>0</v>
      </c>
      <c r="K140" s="89" t="s">
        <v>43</v>
      </c>
      <c r="L140" s="91" t="s">
        <v>15</v>
      </c>
    </row>
    <row r="141" spans="2:12" ht="12.75" x14ac:dyDescent="0.2">
      <c r="B141" s="86">
        <v>133</v>
      </c>
      <c r="C141" s="87" t="s">
        <v>241</v>
      </c>
      <c r="D141" s="223" t="s">
        <v>245</v>
      </c>
      <c r="E141" s="223" t="s">
        <v>12</v>
      </c>
      <c r="F141" s="225" t="s">
        <v>29</v>
      </c>
      <c r="G141" s="225" t="s">
        <v>30</v>
      </c>
      <c r="H141" s="89">
        <v>10</v>
      </c>
      <c r="I141" s="90">
        <v>0</v>
      </c>
      <c r="J141" s="90">
        <v>0</v>
      </c>
      <c r="K141" s="89" t="s">
        <v>43</v>
      </c>
      <c r="L141" s="111" t="s">
        <v>15</v>
      </c>
    </row>
    <row r="142" spans="2:12" ht="12.75" x14ac:dyDescent="0.2">
      <c r="B142" s="86">
        <v>138</v>
      </c>
      <c r="C142" s="87" t="s">
        <v>963</v>
      </c>
      <c r="D142" s="223" t="s">
        <v>224</v>
      </c>
      <c r="E142" s="224" t="s">
        <v>3</v>
      </c>
      <c r="F142" s="225" t="s">
        <v>29</v>
      </c>
      <c r="G142" s="225" t="s">
        <v>30</v>
      </c>
      <c r="H142" s="89">
        <v>10</v>
      </c>
      <c r="I142" s="90">
        <v>5</v>
      </c>
      <c r="J142" s="90">
        <v>0</v>
      </c>
      <c r="K142" s="89" t="s">
        <v>43</v>
      </c>
      <c r="L142" s="91" t="s">
        <v>15</v>
      </c>
    </row>
    <row r="143" spans="2:12" ht="12.75" x14ac:dyDescent="0.2">
      <c r="B143" s="86">
        <v>138</v>
      </c>
      <c r="C143" s="105" t="s">
        <v>667</v>
      </c>
      <c r="D143" s="118" t="s">
        <v>1396</v>
      </c>
      <c r="E143" s="118" t="s">
        <v>12</v>
      </c>
      <c r="F143" s="119" t="s">
        <v>382</v>
      </c>
      <c r="G143" s="119" t="s">
        <v>382</v>
      </c>
      <c r="H143" s="89">
        <v>10</v>
      </c>
      <c r="I143" s="90">
        <v>5</v>
      </c>
      <c r="J143" s="90">
        <v>0</v>
      </c>
      <c r="K143" s="89" t="s">
        <v>43</v>
      </c>
      <c r="L143" s="91" t="s">
        <v>15</v>
      </c>
    </row>
    <row r="144" spans="2:12" ht="12.75" x14ac:dyDescent="0.2">
      <c r="B144" s="92">
        <v>138</v>
      </c>
      <c r="C144" s="105" t="s">
        <v>1377</v>
      </c>
      <c r="D144" s="118" t="s">
        <v>1386</v>
      </c>
      <c r="E144" s="118" t="s">
        <v>12</v>
      </c>
      <c r="F144" s="119" t="s">
        <v>382</v>
      </c>
      <c r="G144" s="119" t="s">
        <v>382</v>
      </c>
      <c r="H144" s="89">
        <v>10</v>
      </c>
      <c r="I144" s="90">
        <v>0</v>
      </c>
      <c r="J144" s="90">
        <v>0</v>
      </c>
      <c r="K144" s="89" t="s">
        <v>43</v>
      </c>
      <c r="L144" s="111" t="s">
        <v>15</v>
      </c>
    </row>
    <row r="145" spans="2:12" ht="12.75" x14ac:dyDescent="0.2">
      <c r="B145" s="92">
        <v>138</v>
      </c>
      <c r="C145" s="105" t="s">
        <v>1383</v>
      </c>
      <c r="D145" s="118" t="s">
        <v>1408</v>
      </c>
      <c r="E145" s="118" t="s">
        <v>12</v>
      </c>
      <c r="F145" s="119" t="s">
        <v>382</v>
      </c>
      <c r="G145" s="119" t="s">
        <v>382</v>
      </c>
      <c r="H145" s="89">
        <v>10</v>
      </c>
      <c r="I145" s="90">
        <v>5</v>
      </c>
      <c r="J145" s="90">
        <v>0</v>
      </c>
      <c r="K145" s="89" t="s">
        <v>43</v>
      </c>
      <c r="L145" s="91" t="s">
        <v>15</v>
      </c>
    </row>
    <row r="146" spans="2:12" ht="12.75" x14ac:dyDescent="0.2">
      <c r="B146" s="92">
        <v>138</v>
      </c>
      <c r="C146" s="87" t="s">
        <v>629</v>
      </c>
      <c r="D146" s="88" t="s">
        <v>179</v>
      </c>
      <c r="E146" s="98" t="s">
        <v>3</v>
      </c>
      <c r="F146" s="88" t="s">
        <v>75</v>
      </c>
      <c r="G146" s="88" t="s">
        <v>14</v>
      </c>
      <c r="H146" s="89">
        <v>9</v>
      </c>
      <c r="I146" s="90">
        <v>0</v>
      </c>
      <c r="J146" s="90">
        <v>0</v>
      </c>
      <c r="K146" s="89" t="s">
        <v>43</v>
      </c>
      <c r="L146" s="91" t="s">
        <v>15</v>
      </c>
    </row>
    <row r="147" spans="2:12" ht="12.75" x14ac:dyDescent="0.2">
      <c r="B147" s="92">
        <v>138</v>
      </c>
      <c r="C147" s="87" t="s">
        <v>1191</v>
      </c>
      <c r="D147" s="88" t="s">
        <v>1192</v>
      </c>
      <c r="E147" s="88" t="s">
        <v>12</v>
      </c>
      <c r="F147" s="88" t="s">
        <v>13</v>
      </c>
      <c r="G147" s="88" t="s">
        <v>14</v>
      </c>
      <c r="H147" s="89">
        <v>9</v>
      </c>
      <c r="I147" s="90">
        <v>0</v>
      </c>
      <c r="J147" s="90">
        <v>0</v>
      </c>
      <c r="K147" s="89" t="s">
        <v>43</v>
      </c>
      <c r="L147" s="111" t="s">
        <v>15</v>
      </c>
    </row>
    <row r="148" spans="2:12" ht="12.75" x14ac:dyDescent="0.2">
      <c r="B148" s="92">
        <v>138</v>
      </c>
      <c r="C148" s="175" t="s">
        <v>1331</v>
      </c>
      <c r="D148" s="222" t="s">
        <v>1332</v>
      </c>
      <c r="E148" s="222" t="s">
        <v>12</v>
      </c>
      <c r="F148" s="226" t="s">
        <v>35</v>
      </c>
      <c r="G148" s="226" t="s">
        <v>36</v>
      </c>
      <c r="H148" s="89">
        <v>8</v>
      </c>
      <c r="I148" s="90">
        <v>0</v>
      </c>
      <c r="J148" s="90">
        <v>0</v>
      </c>
      <c r="K148" s="89" t="s">
        <v>43</v>
      </c>
      <c r="L148" s="111" t="s">
        <v>15</v>
      </c>
    </row>
    <row r="149" spans="2:12" ht="12.75" x14ac:dyDescent="0.2">
      <c r="B149" s="92">
        <v>138</v>
      </c>
      <c r="C149" s="105" t="s">
        <v>778</v>
      </c>
      <c r="D149" s="220" t="s">
        <v>345</v>
      </c>
      <c r="E149" s="220" t="s">
        <v>12</v>
      </c>
      <c r="F149" s="220" t="s">
        <v>18</v>
      </c>
      <c r="G149" s="220" t="s">
        <v>19</v>
      </c>
      <c r="H149" s="89">
        <v>8</v>
      </c>
      <c r="I149" s="90">
        <v>0</v>
      </c>
      <c r="J149" s="90">
        <v>0</v>
      </c>
      <c r="K149" s="89" t="s">
        <v>43</v>
      </c>
      <c r="L149" s="91" t="s">
        <v>15</v>
      </c>
    </row>
    <row r="150" spans="2:12" ht="12.75" x14ac:dyDescent="0.2">
      <c r="B150" s="92">
        <v>138</v>
      </c>
      <c r="C150" s="87" t="s">
        <v>507</v>
      </c>
      <c r="D150" s="115" t="s">
        <v>263</v>
      </c>
      <c r="E150" s="88" t="s">
        <v>12</v>
      </c>
      <c r="F150" s="110" t="s">
        <v>13</v>
      </c>
      <c r="G150" s="88" t="s">
        <v>14</v>
      </c>
      <c r="H150" s="89">
        <v>8</v>
      </c>
      <c r="I150" s="90">
        <v>0</v>
      </c>
      <c r="J150" s="90">
        <v>0</v>
      </c>
      <c r="K150" s="89" t="s">
        <v>43</v>
      </c>
      <c r="L150" s="111" t="s">
        <v>15</v>
      </c>
    </row>
    <row r="151" spans="2:12" ht="12.75" x14ac:dyDescent="0.2">
      <c r="B151" s="92">
        <v>138</v>
      </c>
      <c r="C151" s="105" t="s">
        <v>1132</v>
      </c>
      <c r="D151" s="112" t="s">
        <v>361</v>
      </c>
      <c r="E151" s="112" t="s">
        <v>12</v>
      </c>
      <c r="F151" s="113" t="s">
        <v>362</v>
      </c>
      <c r="G151" s="113" t="s">
        <v>87</v>
      </c>
      <c r="H151" s="89">
        <v>8</v>
      </c>
      <c r="I151" s="90">
        <v>0</v>
      </c>
      <c r="J151" s="90">
        <v>0</v>
      </c>
      <c r="K151" s="89" t="s">
        <v>43</v>
      </c>
      <c r="L151" s="91" t="s">
        <v>15</v>
      </c>
    </row>
    <row r="152" spans="2:12" ht="12.75" x14ac:dyDescent="0.2">
      <c r="B152" s="92">
        <v>138</v>
      </c>
      <c r="C152" s="93" t="s">
        <v>101</v>
      </c>
      <c r="D152" s="222" t="s">
        <v>492</v>
      </c>
      <c r="E152" s="222" t="s">
        <v>12</v>
      </c>
      <c r="F152" s="222" t="s">
        <v>35</v>
      </c>
      <c r="G152" s="222" t="s">
        <v>36</v>
      </c>
      <c r="H152" s="89">
        <v>7</v>
      </c>
      <c r="I152" s="90">
        <v>5</v>
      </c>
      <c r="J152" s="90">
        <v>0</v>
      </c>
      <c r="K152" s="89" t="s">
        <v>43</v>
      </c>
      <c r="L152" s="91" t="s">
        <v>15</v>
      </c>
    </row>
    <row r="153" spans="2:12" ht="12.75" x14ac:dyDescent="0.2">
      <c r="B153" s="86">
        <v>149</v>
      </c>
      <c r="C153" s="87" t="s">
        <v>178</v>
      </c>
      <c r="D153" s="88" t="s">
        <v>1175</v>
      </c>
      <c r="E153" s="98" t="s">
        <v>3</v>
      </c>
      <c r="F153" s="88" t="s">
        <v>13</v>
      </c>
      <c r="G153" s="88" t="s">
        <v>14</v>
      </c>
      <c r="H153" s="89">
        <v>7</v>
      </c>
      <c r="I153" s="90">
        <v>0</v>
      </c>
      <c r="J153" s="90">
        <v>0</v>
      </c>
      <c r="K153" s="89" t="s">
        <v>43</v>
      </c>
      <c r="L153" s="91" t="s">
        <v>15</v>
      </c>
    </row>
    <row r="154" spans="2:12" ht="12.75" x14ac:dyDescent="0.2">
      <c r="B154" s="92">
        <v>150</v>
      </c>
      <c r="C154" s="87" t="s">
        <v>99</v>
      </c>
      <c r="D154" s="115" t="s">
        <v>100</v>
      </c>
      <c r="E154" s="88" t="s">
        <v>12</v>
      </c>
      <c r="F154" s="110" t="s">
        <v>13</v>
      </c>
      <c r="G154" s="88" t="s">
        <v>14</v>
      </c>
      <c r="H154" s="89">
        <v>7</v>
      </c>
      <c r="I154" s="90">
        <v>5</v>
      </c>
      <c r="J154" s="90">
        <v>0</v>
      </c>
      <c r="K154" s="89" t="s">
        <v>43</v>
      </c>
      <c r="L154" s="111" t="s">
        <v>15</v>
      </c>
    </row>
    <row r="155" spans="2:12" ht="12.75" x14ac:dyDescent="0.2">
      <c r="B155" s="86">
        <v>151</v>
      </c>
      <c r="C155" s="93" t="s">
        <v>117</v>
      </c>
      <c r="D155" s="222" t="s">
        <v>259</v>
      </c>
      <c r="E155" s="222" t="s">
        <v>12</v>
      </c>
      <c r="F155" s="222" t="s">
        <v>35</v>
      </c>
      <c r="G155" s="222" t="s">
        <v>36</v>
      </c>
      <c r="H155" s="89">
        <v>6</v>
      </c>
      <c r="I155" s="90">
        <v>5</v>
      </c>
      <c r="J155" s="90">
        <v>0</v>
      </c>
      <c r="K155" s="89" t="str">
        <f t="shared" ref="K153:K164" si="0">IF(H155&gt;2500,"MASTER",IF(H155&gt;1500,"PRO",IF(H155&gt;500,"SEMI PRO",IF(H155&gt;150,"AMATOR","NOVICE"))))</f>
        <v>NOVICE</v>
      </c>
      <c r="L155" s="91" t="s">
        <v>15</v>
      </c>
    </row>
    <row r="156" spans="2:12" ht="12.75" x14ac:dyDescent="0.2">
      <c r="B156" s="92">
        <v>152</v>
      </c>
      <c r="C156" s="93" t="s">
        <v>724</v>
      </c>
      <c r="D156" s="222" t="s">
        <v>437</v>
      </c>
      <c r="E156" s="222" t="s">
        <v>12</v>
      </c>
      <c r="F156" s="222" t="s">
        <v>35</v>
      </c>
      <c r="G156" s="222" t="s">
        <v>36</v>
      </c>
      <c r="H156" s="89">
        <v>6</v>
      </c>
      <c r="I156" s="90">
        <v>0</v>
      </c>
      <c r="J156" s="90">
        <v>0</v>
      </c>
      <c r="K156" s="89" t="str">
        <f t="shared" si="0"/>
        <v>NOVICE</v>
      </c>
      <c r="L156" s="91" t="s">
        <v>15</v>
      </c>
    </row>
    <row r="157" spans="2:12" ht="12.75" x14ac:dyDescent="0.2">
      <c r="B157" s="92">
        <v>152</v>
      </c>
      <c r="C157" s="93" t="s">
        <v>726</v>
      </c>
      <c r="D157" s="315" t="s">
        <v>447</v>
      </c>
      <c r="E157" s="222" t="s">
        <v>12</v>
      </c>
      <c r="F157" s="222" t="s">
        <v>35</v>
      </c>
      <c r="G157" s="222" t="s">
        <v>36</v>
      </c>
      <c r="H157" s="89">
        <v>6</v>
      </c>
      <c r="I157" s="90">
        <v>0</v>
      </c>
      <c r="J157" s="90">
        <v>0</v>
      </c>
      <c r="K157" s="89" t="str">
        <f t="shared" si="0"/>
        <v>NOVICE</v>
      </c>
      <c r="L157" s="91" t="s">
        <v>15</v>
      </c>
    </row>
    <row r="158" spans="2:12" ht="12.75" x14ac:dyDescent="0.2">
      <c r="B158" s="92">
        <v>152</v>
      </c>
      <c r="C158" s="87" t="s">
        <v>933</v>
      </c>
      <c r="D158" s="223" t="s">
        <v>942</v>
      </c>
      <c r="E158" s="286" t="s">
        <v>12</v>
      </c>
      <c r="F158" s="287" t="s">
        <v>29</v>
      </c>
      <c r="G158" s="287" t="s">
        <v>30</v>
      </c>
      <c r="H158" s="89">
        <v>6</v>
      </c>
      <c r="I158" s="90">
        <v>5</v>
      </c>
      <c r="J158" s="90">
        <v>0</v>
      </c>
      <c r="K158" s="89" t="str">
        <f t="shared" si="0"/>
        <v>NOVICE</v>
      </c>
      <c r="L158" s="91" t="s">
        <v>15</v>
      </c>
    </row>
    <row r="159" spans="2:12" ht="12.75" x14ac:dyDescent="0.2">
      <c r="B159" s="86">
        <v>155</v>
      </c>
      <c r="C159" s="87" t="s">
        <v>1061</v>
      </c>
      <c r="D159" s="95" t="s">
        <v>1308</v>
      </c>
      <c r="E159" s="99" t="s">
        <v>12</v>
      </c>
      <c r="F159" s="97" t="s">
        <v>46</v>
      </c>
      <c r="G159" s="97" t="s">
        <v>24</v>
      </c>
      <c r="H159" s="89">
        <v>6</v>
      </c>
      <c r="I159" s="90">
        <v>5</v>
      </c>
      <c r="J159" s="90">
        <v>-8</v>
      </c>
      <c r="K159" s="89" t="str">
        <f t="shared" si="0"/>
        <v>NOVICE</v>
      </c>
      <c r="L159" s="91" t="s">
        <v>15</v>
      </c>
    </row>
    <row r="160" spans="2:12" ht="12.75" x14ac:dyDescent="0.2">
      <c r="B160" s="92">
        <v>155</v>
      </c>
      <c r="C160" s="105" t="s">
        <v>679</v>
      </c>
      <c r="D160" s="112" t="s">
        <v>1459</v>
      </c>
      <c r="E160" s="112" t="s">
        <v>12</v>
      </c>
      <c r="F160" s="113" t="s">
        <v>87</v>
      </c>
      <c r="G160" s="113" t="s">
        <v>87</v>
      </c>
      <c r="H160" s="89">
        <v>6</v>
      </c>
      <c r="I160" s="90">
        <v>5</v>
      </c>
      <c r="J160" s="90">
        <v>0</v>
      </c>
      <c r="K160" s="89" t="str">
        <f t="shared" si="0"/>
        <v>NOVICE</v>
      </c>
      <c r="L160" s="91" t="s">
        <v>15</v>
      </c>
    </row>
    <row r="161" spans="2:12" ht="12.75" x14ac:dyDescent="0.2">
      <c r="B161" s="92">
        <v>155</v>
      </c>
      <c r="C161" s="93" t="s">
        <v>1218</v>
      </c>
      <c r="D161" s="102" t="s">
        <v>1219</v>
      </c>
      <c r="E161" s="102" t="s">
        <v>12</v>
      </c>
      <c r="F161" s="102" t="s">
        <v>194</v>
      </c>
      <c r="G161" s="102" t="s">
        <v>195</v>
      </c>
      <c r="H161" s="89">
        <v>5</v>
      </c>
      <c r="I161" s="90">
        <v>5</v>
      </c>
      <c r="J161" s="90">
        <v>0</v>
      </c>
      <c r="K161" s="89" t="str">
        <f t="shared" si="0"/>
        <v>NOVICE</v>
      </c>
      <c r="L161" s="91" t="s">
        <v>15</v>
      </c>
    </row>
    <row r="162" spans="2:12" ht="12.75" x14ac:dyDescent="0.2">
      <c r="B162" s="92">
        <v>155</v>
      </c>
      <c r="C162" s="93" t="s">
        <v>227</v>
      </c>
      <c r="D162" s="222" t="s">
        <v>228</v>
      </c>
      <c r="E162" s="222" t="s">
        <v>12</v>
      </c>
      <c r="F162" s="229" t="s">
        <v>220</v>
      </c>
      <c r="G162" s="222" t="s">
        <v>36</v>
      </c>
      <c r="H162" s="89">
        <v>5</v>
      </c>
      <c r="I162" s="90">
        <v>0</v>
      </c>
      <c r="J162" s="90">
        <v>0</v>
      </c>
      <c r="K162" s="89" t="str">
        <f t="shared" si="0"/>
        <v>NOVICE</v>
      </c>
      <c r="L162" s="111" t="s">
        <v>15</v>
      </c>
    </row>
    <row r="163" spans="2:12" ht="12.75" x14ac:dyDescent="0.2">
      <c r="B163" s="92">
        <v>155</v>
      </c>
      <c r="C163" s="93" t="s">
        <v>368</v>
      </c>
      <c r="D163" s="222" t="s">
        <v>543</v>
      </c>
      <c r="E163" s="222" t="s">
        <v>12</v>
      </c>
      <c r="F163" s="222" t="s">
        <v>35</v>
      </c>
      <c r="G163" s="222" t="s">
        <v>36</v>
      </c>
      <c r="H163" s="89">
        <v>5</v>
      </c>
      <c r="I163" s="90">
        <v>0</v>
      </c>
      <c r="J163" s="90">
        <v>0</v>
      </c>
      <c r="K163" s="89" t="str">
        <f t="shared" si="0"/>
        <v>NOVICE</v>
      </c>
      <c r="L163" s="111" t="s">
        <v>15</v>
      </c>
    </row>
    <row r="164" spans="2:12" ht="12.75" x14ac:dyDescent="0.2">
      <c r="B164" s="86">
        <v>155</v>
      </c>
      <c r="C164" s="175" t="s">
        <v>1428</v>
      </c>
      <c r="D164" s="222" t="s">
        <v>1482</v>
      </c>
      <c r="E164" s="222" t="s">
        <v>12</v>
      </c>
      <c r="F164" s="226" t="s">
        <v>103</v>
      </c>
      <c r="G164" s="226" t="s">
        <v>36</v>
      </c>
      <c r="H164" s="89">
        <v>5</v>
      </c>
      <c r="I164" s="90">
        <v>5</v>
      </c>
      <c r="J164" s="90">
        <v>0</v>
      </c>
      <c r="K164" s="89" t="str">
        <f t="shared" si="0"/>
        <v>NOVICE</v>
      </c>
      <c r="L164" s="111" t="s">
        <v>15</v>
      </c>
    </row>
    <row r="165" spans="2:12" ht="12.75" x14ac:dyDescent="0.2">
      <c r="B165" s="86">
        <v>155</v>
      </c>
      <c r="C165" s="93" t="s">
        <v>165</v>
      </c>
      <c r="D165" s="227" t="s">
        <v>741</v>
      </c>
      <c r="E165" s="227" t="s">
        <v>12</v>
      </c>
      <c r="F165" s="228" t="s">
        <v>127</v>
      </c>
      <c r="G165" s="228" t="s">
        <v>128</v>
      </c>
      <c r="H165" s="89">
        <v>5</v>
      </c>
      <c r="I165" s="90">
        <v>0</v>
      </c>
      <c r="J165" s="90">
        <v>0</v>
      </c>
      <c r="K165" s="89" t="str">
        <f t="shared" ref="K165:K226" si="1">IF(H165&gt;2500,"MASTER",IF(H165&gt;1500,"PRO",IF(H165&gt;500,"SEMI PRO",IF(H165&gt;150,"AMATOR","NOVICE"))))</f>
        <v>NOVICE</v>
      </c>
      <c r="L165" s="91" t="s">
        <v>15</v>
      </c>
    </row>
    <row r="166" spans="2:12" ht="12.75" x14ac:dyDescent="0.2">
      <c r="B166" s="86">
        <v>155</v>
      </c>
      <c r="C166" s="93" t="s">
        <v>740</v>
      </c>
      <c r="D166" s="227" t="s">
        <v>606</v>
      </c>
      <c r="E166" s="227" t="s">
        <v>12</v>
      </c>
      <c r="F166" s="228" t="s">
        <v>194</v>
      </c>
      <c r="G166" s="228" t="s">
        <v>128</v>
      </c>
      <c r="H166" s="89">
        <v>5</v>
      </c>
      <c r="I166" s="90">
        <v>0</v>
      </c>
      <c r="J166" s="90">
        <v>0</v>
      </c>
      <c r="K166" s="89" t="str">
        <f t="shared" si="1"/>
        <v>NOVICE</v>
      </c>
      <c r="L166" s="91" t="s">
        <v>15</v>
      </c>
    </row>
    <row r="167" spans="2:12" ht="12.75" x14ac:dyDescent="0.2">
      <c r="B167" s="86">
        <v>155</v>
      </c>
      <c r="C167" s="105" t="s">
        <v>378</v>
      </c>
      <c r="D167" s="220" t="s">
        <v>367</v>
      </c>
      <c r="E167" s="220" t="s">
        <v>12</v>
      </c>
      <c r="F167" s="220" t="s">
        <v>18</v>
      </c>
      <c r="G167" s="220" t="s">
        <v>19</v>
      </c>
      <c r="H167" s="89">
        <v>5</v>
      </c>
      <c r="I167" s="90">
        <v>0</v>
      </c>
      <c r="J167" s="90">
        <v>0</v>
      </c>
      <c r="K167" s="89" t="str">
        <f t="shared" si="1"/>
        <v>NOVICE</v>
      </c>
      <c r="L167" s="91" t="s">
        <v>15</v>
      </c>
    </row>
    <row r="168" spans="2:12" ht="12.75" x14ac:dyDescent="0.2">
      <c r="B168" s="92">
        <v>155</v>
      </c>
      <c r="C168" s="105" t="s">
        <v>774</v>
      </c>
      <c r="D168" s="220" t="s">
        <v>549</v>
      </c>
      <c r="E168" s="220" t="s">
        <v>12</v>
      </c>
      <c r="F168" s="220" t="s">
        <v>18</v>
      </c>
      <c r="G168" s="220" t="s">
        <v>19</v>
      </c>
      <c r="H168" s="89">
        <v>5</v>
      </c>
      <c r="I168" s="90">
        <v>0</v>
      </c>
      <c r="J168" s="90">
        <v>0</v>
      </c>
      <c r="K168" s="89" t="str">
        <f t="shared" si="1"/>
        <v>NOVICE</v>
      </c>
      <c r="L168" s="91" t="s">
        <v>15</v>
      </c>
    </row>
    <row r="169" spans="2:12" ht="12.75" x14ac:dyDescent="0.2">
      <c r="B169" s="92">
        <v>155</v>
      </c>
      <c r="C169" s="87" t="s">
        <v>826</v>
      </c>
      <c r="D169" s="100" t="s">
        <v>827</v>
      </c>
      <c r="E169" s="101" t="s">
        <v>12</v>
      </c>
      <c r="F169" s="100" t="s">
        <v>75</v>
      </c>
      <c r="G169" s="100" t="s">
        <v>64</v>
      </c>
      <c r="H169" s="89">
        <v>5</v>
      </c>
      <c r="I169" s="90">
        <v>0</v>
      </c>
      <c r="J169" s="90">
        <v>0</v>
      </c>
      <c r="K169" s="89" t="str">
        <f t="shared" si="1"/>
        <v>NOVICE</v>
      </c>
      <c r="L169" s="91" t="s">
        <v>15</v>
      </c>
    </row>
    <row r="170" spans="2:12" ht="12.75" x14ac:dyDescent="0.2">
      <c r="B170" s="92">
        <v>155</v>
      </c>
      <c r="C170" s="87" t="s">
        <v>513</v>
      </c>
      <c r="D170" s="223" t="s">
        <v>354</v>
      </c>
      <c r="E170" s="224" t="s">
        <v>3</v>
      </c>
      <c r="F170" s="225" t="s">
        <v>29</v>
      </c>
      <c r="G170" s="225" t="s">
        <v>30</v>
      </c>
      <c r="H170" s="89">
        <v>5</v>
      </c>
      <c r="I170" s="90">
        <v>0</v>
      </c>
      <c r="J170" s="90">
        <v>0</v>
      </c>
      <c r="K170" s="89" t="str">
        <f t="shared" si="1"/>
        <v>NOVICE</v>
      </c>
      <c r="L170" s="111" t="s">
        <v>15</v>
      </c>
    </row>
    <row r="171" spans="2:12" ht="12.75" x14ac:dyDescent="0.2">
      <c r="B171" s="92">
        <v>155</v>
      </c>
      <c r="C171" s="87" t="s">
        <v>239</v>
      </c>
      <c r="D171" s="231" t="s">
        <v>240</v>
      </c>
      <c r="E171" s="224" t="s">
        <v>12</v>
      </c>
      <c r="F171" s="225" t="s">
        <v>29</v>
      </c>
      <c r="G171" s="225" t="s">
        <v>30</v>
      </c>
      <c r="H171" s="89">
        <v>5</v>
      </c>
      <c r="I171" s="90">
        <v>5</v>
      </c>
      <c r="J171" s="90">
        <v>0</v>
      </c>
      <c r="K171" s="89" t="str">
        <f t="shared" si="1"/>
        <v>NOVICE</v>
      </c>
      <c r="L171" s="91" t="s">
        <v>15</v>
      </c>
    </row>
    <row r="172" spans="2:12" ht="12.75" x14ac:dyDescent="0.2">
      <c r="B172" s="92">
        <v>155</v>
      </c>
      <c r="C172" s="87" t="s">
        <v>951</v>
      </c>
      <c r="D172" s="231" t="s">
        <v>984</v>
      </c>
      <c r="E172" s="224" t="s">
        <v>12</v>
      </c>
      <c r="F172" s="225" t="s">
        <v>29</v>
      </c>
      <c r="G172" s="225" t="s">
        <v>30</v>
      </c>
      <c r="H172" s="89">
        <v>5</v>
      </c>
      <c r="I172" s="90">
        <v>5</v>
      </c>
      <c r="J172" s="90">
        <v>0</v>
      </c>
      <c r="K172" s="89" t="str">
        <f t="shared" si="1"/>
        <v>NOVICE</v>
      </c>
      <c r="L172" s="111" t="s">
        <v>15</v>
      </c>
    </row>
    <row r="173" spans="2:12" ht="12.75" x14ac:dyDescent="0.2">
      <c r="B173" s="92">
        <v>155</v>
      </c>
      <c r="C173" s="87" t="s">
        <v>1053</v>
      </c>
      <c r="D173" s="95" t="s">
        <v>1207</v>
      </c>
      <c r="E173" s="99" t="s">
        <v>12</v>
      </c>
      <c r="F173" s="97" t="s">
        <v>46</v>
      </c>
      <c r="G173" s="97" t="s">
        <v>24</v>
      </c>
      <c r="H173" s="89">
        <v>5</v>
      </c>
      <c r="I173" s="90">
        <v>5</v>
      </c>
      <c r="J173" s="90">
        <v>0</v>
      </c>
      <c r="K173" s="89" t="str">
        <f t="shared" si="1"/>
        <v>NOVICE</v>
      </c>
      <c r="L173" s="111" t="s">
        <v>15</v>
      </c>
    </row>
    <row r="174" spans="2:12" ht="12.75" x14ac:dyDescent="0.2">
      <c r="B174" s="92">
        <v>155</v>
      </c>
      <c r="C174" s="105" t="s">
        <v>404</v>
      </c>
      <c r="D174" s="173" t="s">
        <v>405</v>
      </c>
      <c r="E174" s="173" t="s">
        <v>12</v>
      </c>
      <c r="F174" s="173" t="s">
        <v>63</v>
      </c>
      <c r="G174" s="173" t="s">
        <v>116</v>
      </c>
      <c r="H174" s="89">
        <v>5</v>
      </c>
      <c r="I174" s="90">
        <v>5</v>
      </c>
      <c r="J174" s="90">
        <v>0</v>
      </c>
      <c r="K174" s="89" t="str">
        <f t="shared" si="1"/>
        <v>NOVICE</v>
      </c>
      <c r="L174" s="111" t="s">
        <v>15</v>
      </c>
    </row>
    <row r="175" spans="2:12" ht="12.75" x14ac:dyDescent="0.2">
      <c r="B175" s="92">
        <v>155</v>
      </c>
      <c r="C175" s="105" t="s">
        <v>216</v>
      </c>
      <c r="D175" s="173" t="s">
        <v>217</v>
      </c>
      <c r="E175" s="174" t="s">
        <v>12</v>
      </c>
      <c r="F175" s="173" t="s">
        <v>63</v>
      </c>
      <c r="G175" s="173" t="s">
        <v>116</v>
      </c>
      <c r="H175" s="89">
        <v>5</v>
      </c>
      <c r="I175" s="90">
        <v>0</v>
      </c>
      <c r="J175" s="90">
        <v>0</v>
      </c>
      <c r="K175" s="89" t="str">
        <f t="shared" si="1"/>
        <v>NOVICE</v>
      </c>
      <c r="L175" s="91" t="s">
        <v>15</v>
      </c>
    </row>
    <row r="176" spans="2:12" ht="12.75" x14ac:dyDescent="0.2">
      <c r="B176" s="92">
        <v>155</v>
      </c>
      <c r="C176" s="105" t="s">
        <v>657</v>
      </c>
      <c r="D176" s="118" t="s">
        <v>1196</v>
      </c>
      <c r="E176" s="118" t="s">
        <v>12</v>
      </c>
      <c r="F176" s="119" t="s">
        <v>382</v>
      </c>
      <c r="G176" s="119" t="s">
        <v>382</v>
      </c>
      <c r="H176" s="89">
        <v>5</v>
      </c>
      <c r="I176" s="90">
        <v>0</v>
      </c>
      <c r="J176" s="90">
        <v>0</v>
      </c>
      <c r="K176" s="89" t="str">
        <f t="shared" si="1"/>
        <v>NOVICE</v>
      </c>
      <c r="L176" s="91" t="s">
        <v>15</v>
      </c>
    </row>
    <row r="177" spans="2:12" ht="12.75" x14ac:dyDescent="0.2">
      <c r="B177" s="92">
        <v>155</v>
      </c>
      <c r="C177" s="105" t="s">
        <v>385</v>
      </c>
      <c r="D177" s="118" t="s">
        <v>142</v>
      </c>
      <c r="E177" s="118" t="s">
        <v>12</v>
      </c>
      <c r="F177" s="343" t="s">
        <v>382</v>
      </c>
      <c r="G177" s="119" t="s">
        <v>382</v>
      </c>
      <c r="H177" s="89">
        <v>5</v>
      </c>
      <c r="I177" s="90">
        <v>0</v>
      </c>
      <c r="J177" s="90">
        <v>0</v>
      </c>
      <c r="K177" s="89" t="str">
        <f t="shared" si="1"/>
        <v>NOVICE</v>
      </c>
      <c r="L177" s="91" t="s">
        <v>15</v>
      </c>
    </row>
    <row r="178" spans="2:12" ht="12.75" x14ac:dyDescent="0.2">
      <c r="B178" s="92">
        <v>155</v>
      </c>
      <c r="C178" s="105" t="s">
        <v>663</v>
      </c>
      <c r="D178" s="118" t="s">
        <v>1365</v>
      </c>
      <c r="E178" s="118" t="s">
        <v>12</v>
      </c>
      <c r="F178" s="119" t="s">
        <v>382</v>
      </c>
      <c r="G178" s="119" t="s">
        <v>382</v>
      </c>
      <c r="H178" s="89">
        <v>5</v>
      </c>
      <c r="I178" s="90">
        <v>0</v>
      </c>
      <c r="J178" s="90">
        <v>0</v>
      </c>
      <c r="K178" s="89" t="str">
        <f t="shared" si="1"/>
        <v>NOVICE</v>
      </c>
      <c r="L178" s="91" t="s">
        <v>15</v>
      </c>
    </row>
    <row r="179" spans="2:12" ht="12.75" x14ac:dyDescent="0.2">
      <c r="B179" s="92">
        <v>155</v>
      </c>
      <c r="C179" s="105" t="s">
        <v>669</v>
      </c>
      <c r="D179" s="118" t="s">
        <v>1378</v>
      </c>
      <c r="E179" s="118" t="s">
        <v>12</v>
      </c>
      <c r="F179" s="119" t="s">
        <v>382</v>
      </c>
      <c r="G179" s="119" t="s">
        <v>382</v>
      </c>
      <c r="H179" s="89">
        <v>5</v>
      </c>
      <c r="I179" s="90">
        <v>0</v>
      </c>
      <c r="J179" s="90">
        <v>0</v>
      </c>
      <c r="K179" s="89" t="str">
        <f t="shared" si="1"/>
        <v>NOVICE</v>
      </c>
      <c r="L179" s="91" t="s">
        <v>15</v>
      </c>
    </row>
    <row r="180" spans="2:12" ht="12.75" x14ac:dyDescent="0.2">
      <c r="B180" s="92">
        <v>176</v>
      </c>
      <c r="C180" s="105" t="s">
        <v>671</v>
      </c>
      <c r="D180" s="118" t="s">
        <v>1380</v>
      </c>
      <c r="E180" s="118" t="s">
        <v>12</v>
      </c>
      <c r="F180" s="119" t="s">
        <v>382</v>
      </c>
      <c r="G180" s="119" t="s">
        <v>382</v>
      </c>
      <c r="H180" s="89">
        <v>5</v>
      </c>
      <c r="I180" s="90">
        <v>0</v>
      </c>
      <c r="J180" s="90">
        <v>0</v>
      </c>
      <c r="K180" s="89" t="str">
        <f t="shared" si="1"/>
        <v>NOVICE</v>
      </c>
      <c r="L180" s="91" t="s">
        <v>15</v>
      </c>
    </row>
    <row r="181" spans="2:12" ht="12.75" x14ac:dyDescent="0.2">
      <c r="B181" s="92">
        <v>177</v>
      </c>
      <c r="C181" s="105" t="s">
        <v>673</v>
      </c>
      <c r="D181" s="118" t="s">
        <v>1420</v>
      </c>
      <c r="E181" s="118" t="s">
        <v>12</v>
      </c>
      <c r="F181" s="119" t="s">
        <v>382</v>
      </c>
      <c r="G181" s="119" t="s">
        <v>382</v>
      </c>
      <c r="H181" s="89">
        <v>5</v>
      </c>
      <c r="I181" s="90">
        <v>0</v>
      </c>
      <c r="J181" s="90">
        <v>0</v>
      </c>
      <c r="K181" s="89" t="str">
        <f t="shared" si="1"/>
        <v>NOVICE</v>
      </c>
      <c r="L181" s="91" t="s">
        <v>15</v>
      </c>
    </row>
    <row r="182" spans="2:12" ht="12.75" x14ac:dyDescent="0.2">
      <c r="B182" s="86">
        <v>177</v>
      </c>
      <c r="C182" s="105" t="s">
        <v>1395</v>
      </c>
      <c r="D182" s="118" t="s">
        <v>1400</v>
      </c>
      <c r="E182" s="118" t="s">
        <v>12</v>
      </c>
      <c r="F182" s="119" t="s">
        <v>382</v>
      </c>
      <c r="G182" s="119" t="s">
        <v>382</v>
      </c>
      <c r="H182" s="89">
        <v>5</v>
      </c>
      <c r="I182" s="90">
        <v>0</v>
      </c>
      <c r="J182" s="90">
        <v>0</v>
      </c>
      <c r="K182" s="89" t="str">
        <f t="shared" si="1"/>
        <v>NOVICE</v>
      </c>
      <c r="L182" s="91" t="s">
        <v>15</v>
      </c>
    </row>
    <row r="183" spans="2:12" ht="12.75" x14ac:dyDescent="0.2">
      <c r="B183" s="92">
        <v>179</v>
      </c>
      <c r="C183" s="105" t="s">
        <v>1381</v>
      </c>
      <c r="D183" s="118" t="s">
        <v>1406</v>
      </c>
      <c r="E183" s="118" t="s">
        <v>12</v>
      </c>
      <c r="F183" s="119" t="s">
        <v>382</v>
      </c>
      <c r="G183" s="119" t="s">
        <v>382</v>
      </c>
      <c r="H183" s="89">
        <v>5</v>
      </c>
      <c r="I183" s="90">
        <v>0</v>
      </c>
      <c r="J183" s="90">
        <v>0</v>
      </c>
      <c r="K183" s="89" t="str">
        <f t="shared" si="1"/>
        <v>NOVICE</v>
      </c>
      <c r="L183" s="91" t="s">
        <v>15</v>
      </c>
    </row>
    <row r="184" spans="2:12" ht="12.75" x14ac:dyDescent="0.2">
      <c r="B184" s="92">
        <v>179</v>
      </c>
      <c r="C184" s="105" t="s">
        <v>1401</v>
      </c>
      <c r="D184" s="118" t="s">
        <v>1392</v>
      </c>
      <c r="E184" s="118" t="s">
        <v>12</v>
      </c>
      <c r="F184" s="119" t="s">
        <v>382</v>
      </c>
      <c r="G184" s="119" t="s">
        <v>382</v>
      </c>
      <c r="H184" s="89">
        <v>5</v>
      </c>
      <c r="I184" s="90">
        <v>0</v>
      </c>
      <c r="J184" s="90">
        <v>0</v>
      </c>
      <c r="K184" s="89" t="str">
        <f t="shared" si="1"/>
        <v>NOVICE</v>
      </c>
      <c r="L184" s="91" t="s">
        <v>15</v>
      </c>
    </row>
    <row r="185" spans="2:12" ht="12.75" x14ac:dyDescent="0.2">
      <c r="B185" s="92">
        <v>179</v>
      </c>
      <c r="C185" s="105" t="s">
        <v>1403</v>
      </c>
      <c r="D185" s="118" t="s">
        <v>1483</v>
      </c>
      <c r="E185" s="118" t="s">
        <v>12</v>
      </c>
      <c r="F185" s="119" t="s">
        <v>87</v>
      </c>
      <c r="G185" s="119" t="s">
        <v>382</v>
      </c>
      <c r="H185" s="89">
        <v>5</v>
      </c>
      <c r="I185" s="90">
        <v>5</v>
      </c>
      <c r="J185" s="90">
        <v>0</v>
      </c>
      <c r="K185" s="89" t="str">
        <f t="shared" si="1"/>
        <v>NOVICE</v>
      </c>
      <c r="L185" s="91" t="s">
        <v>15</v>
      </c>
    </row>
    <row r="186" spans="2:12" ht="12.75" x14ac:dyDescent="0.2">
      <c r="B186" s="92">
        <v>179</v>
      </c>
      <c r="C186" s="105" t="s">
        <v>1407</v>
      </c>
      <c r="D186" s="118" t="s">
        <v>1484</v>
      </c>
      <c r="E186" s="118" t="s">
        <v>12</v>
      </c>
      <c r="F186" s="119" t="s">
        <v>1473</v>
      </c>
      <c r="G186" s="119" t="s">
        <v>382</v>
      </c>
      <c r="H186" s="89">
        <v>5</v>
      </c>
      <c r="I186" s="90">
        <v>5</v>
      </c>
      <c r="J186" s="90">
        <v>0</v>
      </c>
      <c r="K186" s="89" t="str">
        <f t="shared" si="1"/>
        <v>NOVICE</v>
      </c>
      <c r="L186" s="91" t="s">
        <v>15</v>
      </c>
    </row>
    <row r="187" spans="2:12" ht="12.75" x14ac:dyDescent="0.2">
      <c r="B187" s="92">
        <v>179</v>
      </c>
      <c r="C187" s="105" t="s">
        <v>1389</v>
      </c>
      <c r="D187" s="344" t="s">
        <v>1485</v>
      </c>
      <c r="E187" s="118" t="s">
        <v>12</v>
      </c>
      <c r="F187" s="119" t="s">
        <v>1473</v>
      </c>
      <c r="G187" s="345" t="s">
        <v>382</v>
      </c>
      <c r="H187" s="89">
        <v>5</v>
      </c>
      <c r="I187" s="90">
        <v>5</v>
      </c>
      <c r="J187" s="90">
        <v>0</v>
      </c>
      <c r="K187" s="89" t="str">
        <f t="shared" si="1"/>
        <v>NOVICE</v>
      </c>
      <c r="L187" s="91" t="s">
        <v>15</v>
      </c>
    </row>
    <row r="188" spans="2:12" ht="12.75" x14ac:dyDescent="0.2">
      <c r="B188" s="92">
        <v>179</v>
      </c>
      <c r="C188" s="105" t="s">
        <v>1363</v>
      </c>
      <c r="D188" s="344" t="s">
        <v>662</v>
      </c>
      <c r="E188" s="118" t="s">
        <v>12</v>
      </c>
      <c r="F188" s="119" t="s">
        <v>1481</v>
      </c>
      <c r="G188" s="345" t="s">
        <v>382</v>
      </c>
      <c r="H188" s="89">
        <v>5</v>
      </c>
      <c r="I188" s="90">
        <v>5</v>
      </c>
      <c r="J188" s="90">
        <v>0</v>
      </c>
      <c r="K188" s="89" t="str">
        <f t="shared" si="1"/>
        <v>NOVICE</v>
      </c>
      <c r="L188" s="111" t="s">
        <v>15</v>
      </c>
    </row>
    <row r="189" spans="2:12" ht="12.75" x14ac:dyDescent="0.2">
      <c r="B189" s="92">
        <v>179</v>
      </c>
      <c r="C189" s="105" t="s">
        <v>1151</v>
      </c>
      <c r="D189" s="112" t="s">
        <v>437</v>
      </c>
      <c r="E189" s="112" t="s">
        <v>12</v>
      </c>
      <c r="F189" s="113" t="s">
        <v>87</v>
      </c>
      <c r="G189" s="316" t="s">
        <v>87</v>
      </c>
      <c r="H189" s="89">
        <v>5</v>
      </c>
      <c r="I189" s="90">
        <v>0</v>
      </c>
      <c r="J189" s="90">
        <v>0</v>
      </c>
      <c r="K189" s="89" t="str">
        <f t="shared" si="1"/>
        <v>NOVICE</v>
      </c>
      <c r="L189" s="91" t="s">
        <v>15</v>
      </c>
    </row>
    <row r="190" spans="2:12" ht="12.75" x14ac:dyDescent="0.2">
      <c r="B190" s="92">
        <v>186</v>
      </c>
      <c r="C190" s="105" t="s">
        <v>344</v>
      </c>
      <c r="D190" s="346" t="s">
        <v>1486</v>
      </c>
      <c r="E190" s="346" t="s">
        <v>12</v>
      </c>
      <c r="F190" s="347" t="s">
        <v>87</v>
      </c>
      <c r="G190" s="316" t="s">
        <v>87</v>
      </c>
      <c r="H190" s="89">
        <v>5</v>
      </c>
      <c r="I190" s="90">
        <v>5</v>
      </c>
      <c r="J190" s="90">
        <v>0</v>
      </c>
      <c r="K190" s="89" t="str">
        <f t="shared" si="1"/>
        <v>NOVICE</v>
      </c>
      <c r="L190" s="111" t="s">
        <v>15</v>
      </c>
    </row>
    <row r="191" spans="2:12" ht="12.75" x14ac:dyDescent="0.2">
      <c r="B191" s="86">
        <v>186</v>
      </c>
      <c r="C191" s="105" t="s">
        <v>485</v>
      </c>
      <c r="D191" s="112" t="s">
        <v>1487</v>
      </c>
      <c r="E191" s="112" t="s">
        <v>12</v>
      </c>
      <c r="F191" s="113" t="s">
        <v>87</v>
      </c>
      <c r="G191" s="113" t="s">
        <v>87</v>
      </c>
      <c r="H191" s="89">
        <v>5</v>
      </c>
      <c r="I191" s="90">
        <v>5</v>
      </c>
      <c r="J191" s="90">
        <v>0</v>
      </c>
      <c r="K191" s="89" t="str">
        <f t="shared" si="1"/>
        <v>NOVICE</v>
      </c>
      <c r="L191" s="111" t="s">
        <v>15</v>
      </c>
    </row>
    <row r="192" spans="2:12" ht="12.75" x14ac:dyDescent="0.2">
      <c r="B192" s="123">
        <v>186</v>
      </c>
      <c r="C192" s="105" t="s">
        <v>487</v>
      </c>
      <c r="D192" s="112" t="s">
        <v>1488</v>
      </c>
      <c r="E192" s="112" t="s">
        <v>12</v>
      </c>
      <c r="F192" s="113" t="s">
        <v>87</v>
      </c>
      <c r="G192" s="113" t="s">
        <v>87</v>
      </c>
      <c r="H192" s="89">
        <v>5</v>
      </c>
      <c r="I192" s="90">
        <v>5</v>
      </c>
      <c r="J192" s="90">
        <v>0</v>
      </c>
      <c r="K192" s="89" t="str">
        <f t="shared" si="1"/>
        <v>NOVICE</v>
      </c>
      <c r="L192" s="91" t="s">
        <v>15</v>
      </c>
    </row>
    <row r="193" spans="2:12" ht="12.75" x14ac:dyDescent="0.2">
      <c r="B193" s="92">
        <v>186</v>
      </c>
      <c r="C193" s="105" t="s">
        <v>334</v>
      </c>
      <c r="D193" s="112" t="s">
        <v>1443</v>
      </c>
      <c r="E193" s="112" t="s">
        <v>12</v>
      </c>
      <c r="F193" s="113" t="s">
        <v>87</v>
      </c>
      <c r="G193" s="113" t="s">
        <v>87</v>
      </c>
      <c r="H193" s="89">
        <v>5</v>
      </c>
      <c r="I193" s="90">
        <v>5</v>
      </c>
      <c r="J193" s="90">
        <v>0</v>
      </c>
      <c r="K193" s="89" t="str">
        <f t="shared" si="1"/>
        <v>NOVICE</v>
      </c>
      <c r="L193" s="91" t="s">
        <v>15</v>
      </c>
    </row>
    <row r="194" spans="2:12" ht="12.75" x14ac:dyDescent="0.2">
      <c r="B194" s="123">
        <v>186</v>
      </c>
      <c r="C194" s="341" t="s">
        <v>323</v>
      </c>
      <c r="D194" s="112" t="s">
        <v>1489</v>
      </c>
      <c r="E194" s="112" t="s">
        <v>12</v>
      </c>
      <c r="F194" s="113" t="s">
        <v>87</v>
      </c>
      <c r="G194" s="113" t="s">
        <v>87</v>
      </c>
      <c r="H194" s="89">
        <v>5</v>
      </c>
      <c r="I194" s="90">
        <v>5</v>
      </c>
      <c r="J194" s="90">
        <v>0</v>
      </c>
      <c r="K194" s="89" t="str">
        <f t="shared" si="1"/>
        <v>NOVICE</v>
      </c>
      <c r="L194" s="91" t="s">
        <v>15</v>
      </c>
    </row>
    <row r="195" spans="2:12" ht="12.75" x14ac:dyDescent="0.2">
      <c r="B195" s="92">
        <v>186</v>
      </c>
      <c r="C195" s="105" t="s">
        <v>1301</v>
      </c>
      <c r="D195" s="112" t="s">
        <v>177</v>
      </c>
      <c r="E195" s="112" t="s">
        <v>12</v>
      </c>
      <c r="F195" s="113" t="s">
        <v>86</v>
      </c>
      <c r="G195" s="113" t="s">
        <v>87</v>
      </c>
      <c r="H195" s="89">
        <v>4</v>
      </c>
      <c r="I195" s="90">
        <v>0</v>
      </c>
      <c r="J195" s="90">
        <v>0</v>
      </c>
      <c r="K195" s="89" t="str">
        <f t="shared" si="1"/>
        <v>NOVICE</v>
      </c>
      <c r="L195" s="91" t="s">
        <v>15</v>
      </c>
    </row>
    <row r="196" spans="2:12" ht="12.75" x14ac:dyDescent="0.2">
      <c r="B196" s="92">
        <v>186</v>
      </c>
      <c r="C196" s="348" t="s">
        <v>1350</v>
      </c>
      <c r="D196" s="100" t="s">
        <v>1351</v>
      </c>
      <c r="E196" s="100" t="s">
        <v>12</v>
      </c>
      <c r="F196" s="371" t="s">
        <v>75</v>
      </c>
      <c r="G196" s="49" t="s">
        <v>64</v>
      </c>
      <c r="H196" s="89">
        <v>3</v>
      </c>
      <c r="I196" s="90">
        <v>0</v>
      </c>
      <c r="J196" s="90">
        <v>0</v>
      </c>
      <c r="K196" s="89" t="str">
        <f t="shared" si="1"/>
        <v>NOVICE</v>
      </c>
      <c r="L196" s="111" t="s">
        <v>15</v>
      </c>
    </row>
    <row r="197" spans="2:12" ht="12.75" x14ac:dyDescent="0.2">
      <c r="B197" s="92">
        <v>186</v>
      </c>
      <c r="C197" s="372" t="s">
        <v>254</v>
      </c>
      <c r="D197" s="95" t="s">
        <v>1252</v>
      </c>
      <c r="E197" s="99" t="s">
        <v>12</v>
      </c>
      <c r="F197" s="97" t="s">
        <v>46</v>
      </c>
      <c r="G197" s="97" t="s">
        <v>24</v>
      </c>
      <c r="H197" s="89">
        <v>3</v>
      </c>
      <c r="I197" s="90">
        <v>0</v>
      </c>
      <c r="J197" s="90">
        <v>0</v>
      </c>
      <c r="K197" s="89" t="str">
        <f t="shared" si="1"/>
        <v>NOVICE</v>
      </c>
      <c r="L197" s="91" t="s">
        <v>15</v>
      </c>
    </row>
    <row r="198" spans="2:12" ht="12.75" x14ac:dyDescent="0.2">
      <c r="B198" s="92">
        <v>186</v>
      </c>
      <c r="C198" s="341" t="s">
        <v>521</v>
      </c>
      <c r="D198" s="118" t="s">
        <v>1398</v>
      </c>
      <c r="E198" s="118" t="s">
        <v>12</v>
      </c>
      <c r="F198" s="119" t="s">
        <v>382</v>
      </c>
      <c r="G198" s="119" t="s">
        <v>382</v>
      </c>
      <c r="H198" s="89">
        <v>2</v>
      </c>
      <c r="I198" s="90">
        <v>0</v>
      </c>
      <c r="J198" s="90">
        <v>0</v>
      </c>
      <c r="K198" s="89" t="str">
        <f t="shared" si="1"/>
        <v>NOVICE</v>
      </c>
      <c r="L198" s="91" t="s">
        <v>15</v>
      </c>
    </row>
    <row r="199" spans="2:12" ht="12.75" x14ac:dyDescent="0.2">
      <c r="B199" s="92">
        <v>186</v>
      </c>
      <c r="C199" s="341" t="s">
        <v>387</v>
      </c>
      <c r="D199" s="118" t="s">
        <v>1382</v>
      </c>
      <c r="E199" s="118" t="s">
        <v>12</v>
      </c>
      <c r="F199" s="119" t="s">
        <v>382</v>
      </c>
      <c r="G199" s="119" t="s">
        <v>382</v>
      </c>
      <c r="H199" s="89">
        <v>2</v>
      </c>
      <c r="I199" s="90">
        <v>0</v>
      </c>
      <c r="J199" s="90">
        <v>0</v>
      </c>
      <c r="K199" s="89" t="str">
        <f t="shared" si="1"/>
        <v>NOVICE</v>
      </c>
      <c r="L199" s="91" t="s">
        <v>15</v>
      </c>
    </row>
    <row r="200" spans="2:12" ht="12.75" x14ac:dyDescent="0.2">
      <c r="B200" s="86">
        <v>186</v>
      </c>
      <c r="C200" s="105" t="s">
        <v>1375</v>
      </c>
      <c r="D200" s="118" t="s">
        <v>1368</v>
      </c>
      <c r="E200" s="118" t="s">
        <v>12</v>
      </c>
      <c r="F200" s="119" t="s">
        <v>382</v>
      </c>
      <c r="G200" s="119" t="s">
        <v>382</v>
      </c>
      <c r="H200" s="89">
        <v>2</v>
      </c>
      <c r="I200" s="90">
        <v>0</v>
      </c>
      <c r="J200" s="90">
        <v>0</v>
      </c>
      <c r="K200" s="89" t="str">
        <f t="shared" si="1"/>
        <v>NOVICE</v>
      </c>
      <c r="L200" s="91" t="s">
        <v>15</v>
      </c>
    </row>
    <row r="201" spans="2:12" ht="12.75" x14ac:dyDescent="0.2">
      <c r="B201" s="86">
        <v>186</v>
      </c>
      <c r="C201" s="105" t="s">
        <v>1399</v>
      </c>
      <c r="D201" s="118" t="s">
        <v>1390</v>
      </c>
      <c r="E201" s="118" t="s">
        <v>12</v>
      </c>
      <c r="F201" s="119" t="s">
        <v>382</v>
      </c>
      <c r="G201" s="119" t="s">
        <v>382</v>
      </c>
      <c r="H201" s="89">
        <v>2</v>
      </c>
      <c r="I201" s="90">
        <v>0</v>
      </c>
      <c r="J201" s="90">
        <v>0</v>
      </c>
      <c r="K201" s="89" t="str">
        <f t="shared" si="1"/>
        <v>NOVICE</v>
      </c>
      <c r="L201" s="91" t="s">
        <v>15</v>
      </c>
    </row>
    <row r="202" spans="2:12" ht="12.75" x14ac:dyDescent="0.2">
      <c r="B202" s="92">
        <v>186</v>
      </c>
      <c r="C202" s="105" t="s">
        <v>1385</v>
      </c>
      <c r="D202" s="118" t="s">
        <v>1394</v>
      </c>
      <c r="E202" s="118" t="s">
        <v>12</v>
      </c>
      <c r="F202" s="119" t="s">
        <v>382</v>
      </c>
      <c r="G202" s="119" t="s">
        <v>382</v>
      </c>
      <c r="H202" s="89">
        <v>2</v>
      </c>
      <c r="I202" s="90">
        <v>0</v>
      </c>
      <c r="J202" s="90">
        <v>0</v>
      </c>
      <c r="K202" s="89" t="str">
        <f t="shared" si="1"/>
        <v>NOVICE</v>
      </c>
      <c r="L202" s="111" t="s">
        <v>15</v>
      </c>
    </row>
    <row r="203" spans="2:12" ht="12.75" x14ac:dyDescent="0.2">
      <c r="B203" s="92">
        <v>186</v>
      </c>
      <c r="C203" s="105" t="s">
        <v>1421</v>
      </c>
      <c r="D203" s="112" t="s">
        <v>1422</v>
      </c>
      <c r="E203" s="112" t="s">
        <v>12</v>
      </c>
      <c r="F203" s="113" t="s">
        <v>87</v>
      </c>
      <c r="G203" s="113" t="s">
        <v>87</v>
      </c>
      <c r="H203" s="89">
        <v>2</v>
      </c>
      <c r="I203" s="90">
        <v>0</v>
      </c>
      <c r="J203" s="90">
        <v>0</v>
      </c>
      <c r="K203" s="89" t="str">
        <f t="shared" si="1"/>
        <v>NOVICE</v>
      </c>
      <c r="L203" s="91" t="s">
        <v>15</v>
      </c>
    </row>
    <row r="204" spans="2:12" ht="12.75" x14ac:dyDescent="0.2">
      <c r="B204" s="92">
        <v>186</v>
      </c>
      <c r="C204" s="175" t="s">
        <v>700</v>
      </c>
      <c r="D204" s="243" t="s">
        <v>1330</v>
      </c>
      <c r="E204" s="243" t="s">
        <v>12</v>
      </c>
      <c r="F204" s="235" t="s">
        <v>103</v>
      </c>
      <c r="G204" s="235" t="s">
        <v>253</v>
      </c>
      <c r="H204" s="89">
        <v>1</v>
      </c>
      <c r="I204" s="90">
        <v>0</v>
      </c>
      <c r="J204" s="90">
        <v>0</v>
      </c>
      <c r="K204" s="89" t="str">
        <f t="shared" si="1"/>
        <v>NOVICE</v>
      </c>
      <c r="L204" s="91" t="s">
        <v>15</v>
      </c>
    </row>
    <row r="205" spans="2:12" ht="12.75" x14ac:dyDescent="0.2">
      <c r="B205" s="86">
        <v>186</v>
      </c>
      <c r="C205" s="93" t="s">
        <v>233</v>
      </c>
      <c r="D205" s="222" t="s">
        <v>160</v>
      </c>
      <c r="E205" s="222" t="s">
        <v>12</v>
      </c>
      <c r="F205" s="222" t="s">
        <v>35</v>
      </c>
      <c r="G205" s="222" t="s">
        <v>36</v>
      </c>
      <c r="H205" s="89">
        <v>1</v>
      </c>
      <c r="I205" s="90">
        <v>0</v>
      </c>
      <c r="J205" s="90">
        <v>0</v>
      </c>
      <c r="K205" s="89" t="str">
        <f t="shared" si="1"/>
        <v>NOVICE</v>
      </c>
      <c r="L205" s="91" t="s">
        <v>15</v>
      </c>
    </row>
    <row r="206" spans="2:12" ht="12.75" x14ac:dyDescent="0.2">
      <c r="B206" s="86">
        <v>186</v>
      </c>
      <c r="C206" s="93" t="s">
        <v>394</v>
      </c>
      <c r="D206" s="222" t="s">
        <v>371</v>
      </c>
      <c r="E206" s="222" t="s">
        <v>12</v>
      </c>
      <c r="F206" s="226" t="s">
        <v>103</v>
      </c>
      <c r="G206" s="222" t="s">
        <v>36</v>
      </c>
      <c r="H206" s="89">
        <v>1</v>
      </c>
      <c r="I206" s="90">
        <v>0</v>
      </c>
      <c r="J206" s="90">
        <v>0</v>
      </c>
      <c r="K206" s="89" t="str">
        <f t="shared" si="1"/>
        <v>NOVICE</v>
      </c>
      <c r="L206" s="91" t="s">
        <v>15</v>
      </c>
    </row>
    <row r="207" spans="2:12" ht="12.75" x14ac:dyDescent="0.2">
      <c r="B207" s="92">
        <v>186</v>
      </c>
      <c r="C207" s="93" t="s">
        <v>370</v>
      </c>
      <c r="D207" s="222" t="s">
        <v>601</v>
      </c>
      <c r="E207" s="222" t="s">
        <v>3</v>
      </c>
      <c r="F207" s="222" t="s">
        <v>35</v>
      </c>
      <c r="G207" s="222" t="s">
        <v>36</v>
      </c>
      <c r="H207" s="89">
        <v>1</v>
      </c>
      <c r="I207" s="90">
        <v>0</v>
      </c>
      <c r="J207" s="90">
        <v>0</v>
      </c>
      <c r="K207" s="89" t="str">
        <f t="shared" si="1"/>
        <v>NOVICE</v>
      </c>
      <c r="L207" s="91" t="s">
        <v>15</v>
      </c>
    </row>
    <row r="208" spans="2:12" ht="12.75" x14ac:dyDescent="0.2">
      <c r="B208" s="86">
        <v>186</v>
      </c>
      <c r="C208" s="105" t="s">
        <v>497</v>
      </c>
      <c r="D208" s="220" t="s">
        <v>559</v>
      </c>
      <c r="E208" s="220" t="s">
        <v>12</v>
      </c>
      <c r="F208" s="220" t="s">
        <v>18</v>
      </c>
      <c r="G208" s="220" t="s">
        <v>19</v>
      </c>
      <c r="H208" s="89">
        <v>1</v>
      </c>
      <c r="I208" s="90">
        <v>0</v>
      </c>
      <c r="J208" s="90">
        <v>0</v>
      </c>
      <c r="K208" s="89" t="str">
        <f t="shared" si="1"/>
        <v>NOVICE</v>
      </c>
      <c r="L208" s="91" t="s">
        <v>15</v>
      </c>
    </row>
    <row r="209" spans="2:12" ht="12.75" x14ac:dyDescent="0.2">
      <c r="B209" s="86">
        <v>186</v>
      </c>
      <c r="C209" s="105" t="s">
        <v>780</v>
      </c>
      <c r="D209" s="220" t="s">
        <v>547</v>
      </c>
      <c r="E209" s="220" t="s">
        <v>12</v>
      </c>
      <c r="F209" s="220" t="s">
        <v>18</v>
      </c>
      <c r="G209" s="220" t="s">
        <v>19</v>
      </c>
      <c r="H209" s="89">
        <v>1</v>
      </c>
      <c r="I209" s="90">
        <v>0</v>
      </c>
      <c r="J209" s="90">
        <v>0</v>
      </c>
      <c r="K209" s="89" t="str">
        <f t="shared" si="1"/>
        <v>NOVICE</v>
      </c>
      <c r="L209" s="111" t="s">
        <v>15</v>
      </c>
    </row>
    <row r="210" spans="2:12" ht="12.75" x14ac:dyDescent="0.2">
      <c r="B210" s="86">
        <v>186</v>
      </c>
      <c r="C210" s="175" t="s">
        <v>782</v>
      </c>
      <c r="D210" s="220" t="s">
        <v>783</v>
      </c>
      <c r="E210" s="220" t="s">
        <v>12</v>
      </c>
      <c r="F210" s="221" t="s">
        <v>18</v>
      </c>
      <c r="G210" s="221" t="s">
        <v>19</v>
      </c>
      <c r="H210" s="89">
        <v>1</v>
      </c>
      <c r="I210" s="90">
        <v>0</v>
      </c>
      <c r="J210" s="90">
        <v>0</v>
      </c>
      <c r="K210" s="89" t="str">
        <f t="shared" si="1"/>
        <v>NOVICE</v>
      </c>
      <c r="L210" s="91" t="s">
        <v>15</v>
      </c>
    </row>
    <row r="211" spans="2:12" ht="12.75" x14ac:dyDescent="0.2">
      <c r="B211" s="86">
        <v>186</v>
      </c>
      <c r="C211" s="175" t="s">
        <v>1334</v>
      </c>
      <c r="D211" s="220" t="s">
        <v>1335</v>
      </c>
      <c r="E211" s="220" t="s">
        <v>12</v>
      </c>
      <c r="F211" s="221" t="s">
        <v>18</v>
      </c>
      <c r="G211" s="221" t="s">
        <v>19</v>
      </c>
      <c r="H211" s="89">
        <v>1</v>
      </c>
      <c r="I211" s="90">
        <v>0</v>
      </c>
      <c r="J211" s="90">
        <v>0</v>
      </c>
      <c r="K211" s="89" t="str">
        <f t="shared" si="1"/>
        <v>NOVICE</v>
      </c>
      <c r="L211" s="111" t="s">
        <v>15</v>
      </c>
    </row>
    <row r="212" spans="2:12" ht="12.75" x14ac:dyDescent="0.2">
      <c r="B212" s="92">
        <v>186</v>
      </c>
      <c r="C212" s="175" t="s">
        <v>1340</v>
      </c>
      <c r="D212" s="220" t="s">
        <v>1341</v>
      </c>
      <c r="E212" s="220" t="s">
        <v>3</v>
      </c>
      <c r="F212" s="221" t="s">
        <v>18</v>
      </c>
      <c r="G212" s="221" t="s">
        <v>19</v>
      </c>
      <c r="H212" s="89">
        <v>1</v>
      </c>
      <c r="I212" s="90">
        <v>0</v>
      </c>
      <c r="J212" s="90">
        <v>0</v>
      </c>
      <c r="K212" s="89" t="str">
        <f t="shared" si="1"/>
        <v>NOVICE</v>
      </c>
      <c r="L212" s="91" t="s">
        <v>15</v>
      </c>
    </row>
    <row r="213" spans="2:12" ht="12.75" x14ac:dyDescent="0.2">
      <c r="B213" s="92">
        <v>186</v>
      </c>
      <c r="C213" s="87" t="s">
        <v>822</v>
      </c>
      <c r="D213" s="100" t="s">
        <v>1236</v>
      </c>
      <c r="E213" s="100" t="s">
        <v>12</v>
      </c>
      <c r="F213" s="100" t="s">
        <v>75</v>
      </c>
      <c r="G213" s="100" t="s">
        <v>64</v>
      </c>
      <c r="H213" s="89">
        <v>1</v>
      </c>
      <c r="I213" s="90">
        <v>0</v>
      </c>
      <c r="J213" s="90">
        <v>0</v>
      </c>
      <c r="K213" s="89" t="str">
        <f t="shared" si="1"/>
        <v>NOVICE</v>
      </c>
      <c r="L213" s="91" t="s">
        <v>15</v>
      </c>
    </row>
    <row r="214" spans="2:12" ht="12.75" x14ac:dyDescent="0.2">
      <c r="B214" s="92">
        <v>186</v>
      </c>
      <c r="C214" s="87" t="s">
        <v>834</v>
      </c>
      <c r="D214" s="100" t="s">
        <v>397</v>
      </c>
      <c r="E214" s="100" t="s">
        <v>12</v>
      </c>
      <c r="F214" s="100" t="s">
        <v>75</v>
      </c>
      <c r="G214" s="100" t="s">
        <v>64</v>
      </c>
      <c r="H214" s="89">
        <v>1</v>
      </c>
      <c r="I214" s="90">
        <v>0</v>
      </c>
      <c r="J214" s="90">
        <v>0</v>
      </c>
      <c r="K214" s="89" t="str">
        <f t="shared" si="1"/>
        <v>NOVICE</v>
      </c>
      <c r="L214" s="91" t="s">
        <v>15</v>
      </c>
    </row>
    <row r="215" spans="2:12" ht="12.75" x14ac:dyDescent="0.2">
      <c r="B215" s="92">
        <v>186</v>
      </c>
      <c r="C215" s="105" t="s">
        <v>422</v>
      </c>
      <c r="D215" s="100" t="s">
        <v>1298</v>
      </c>
      <c r="E215" s="100" t="s">
        <v>12</v>
      </c>
      <c r="F215" s="49" t="s">
        <v>75</v>
      </c>
      <c r="G215" s="146" t="s">
        <v>64</v>
      </c>
      <c r="H215" s="89">
        <v>1</v>
      </c>
      <c r="I215" s="90">
        <v>0</v>
      </c>
      <c r="J215" s="90">
        <v>0</v>
      </c>
      <c r="K215" s="89" t="str">
        <f t="shared" si="1"/>
        <v>NOVICE</v>
      </c>
      <c r="L215" s="111" t="s">
        <v>15</v>
      </c>
    </row>
    <row r="216" spans="2:12" ht="12.75" x14ac:dyDescent="0.2">
      <c r="B216" s="92">
        <v>186</v>
      </c>
      <c r="C216" s="105" t="s">
        <v>844</v>
      </c>
      <c r="D216" s="100" t="s">
        <v>595</v>
      </c>
      <c r="E216" s="100" t="s">
        <v>12</v>
      </c>
      <c r="F216" s="49" t="s">
        <v>75</v>
      </c>
      <c r="G216" s="49" t="s">
        <v>64</v>
      </c>
      <c r="H216" s="89">
        <v>1</v>
      </c>
      <c r="I216" s="90">
        <v>0</v>
      </c>
      <c r="J216" s="90">
        <v>0</v>
      </c>
      <c r="K216" s="89" t="str">
        <f t="shared" si="1"/>
        <v>NOVICE</v>
      </c>
      <c r="L216" s="91" t="s">
        <v>15</v>
      </c>
    </row>
    <row r="217" spans="2:12" ht="12.75" x14ac:dyDescent="0.2">
      <c r="B217" s="92">
        <v>186</v>
      </c>
      <c r="C217" s="175" t="s">
        <v>1433</v>
      </c>
      <c r="D217" s="100" t="s">
        <v>1176</v>
      </c>
      <c r="E217" s="100" t="s">
        <v>12</v>
      </c>
      <c r="F217" s="146" t="s">
        <v>75</v>
      </c>
      <c r="G217" s="146" t="s">
        <v>64</v>
      </c>
      <c r="H217" s="89">
        <v>1</v>
      </c>
      <c r="I217" s="90">
        <v>0</v>
      </c>
      <c r="J217" s="90">
        <v>0</v>
      </c>
      <c r="K217" s="89" t="str">
        <f t="shared" si="1"/>
        <v>NOVICE</v>
      </c>
      <c r="L217" s="91" t="s">
        <v>15</v>
      </c>
    </row>
    <row r="218" spans="2:12" ht="12.75" x14ac:dyDescent="0.2">
      <c r="B218" s="92">
        <v>186</v>
      </c>
      <c r="C218" s="87" t="s">
        <v>448</v>
      </c>
      <c r="D218" s="223" t="s">
        <v>152</v>
      </c>
      <c r="E218" s="223" t="s">
        <v>12</v>
      </c>
      <c r="F218" s="230" t="s">
        <v>23</v>
      </c>
      <c r="G218" s="225" t="s">
        <v>30</v>
      </c>
      <c r="H218" s="89">
        <v>1</v>
      </c>
      <c r="I218" s="90">
        <v>0</v>
      </c>
      <c r="J218" s="90">
        <v>0</v>
      </c>
      <c r="K218" s="89" t="str">
        <f t="shared" si="1"/>
        <v>NOVICE</v>
      </c>
      <c r="L218" s="91" t="s">
        <v>15</v>
      </c>
    </row>
    <row r="219" spans="2:12" ht="12.75" x14ac:dyDescent="0.2">
      <c r="B219" s="92">
        <v>186</v>
      </c>
      <c r="C219" s="87" t="s">
        <v>961</v>
      </c>
      <c r="D219" s="223" t="s">
        <v>512</v>
      </c>
      <c r="E219" s="224" t="s">
        <v>12</v>
      </c>
      <c r="F219" s="225" t="s">
        <v>29</v>
      </c>
      <c r="G219" s="225" t="s">
        <v>30</v>
      </c>
      <c r="H219" s="89">
        <v>1</v>
      </c>
      <c r="I219" s="90">
        <v>0</v>
      </c>
      <c r="J219" s="90">
        <v>0</v>
      </c>
      <c r="K219" s="89" t="str">
        <f t="shared" si="1"/>
        <v>NOVICE</v>
      </c>
      <c r="L219" s="91" t="s">
        <v>15</v>
      </c>
    </row>
    <row r="220" spans="2:12" ht="12.75" x14ac:dyDescent="0.2">
      <c r="B220" s="92">
        <v>186</v>
      </c>
      <c r="C220" s="87" t="s">
        <v>967</v>
      </c>
      <c r="D220" s="223" t="s">
        <v>575</v>
      </c>
      <c r="E220" s="224" t="s">
        <v>12</v>
      </c>
      <c r="F220" s="225" t="s">
        <v>29</v>
      </c>
      <c r="G220" s="225" t="s">
        <v>30</v>
      </c>
      <c r="H220" s="89">
        <v>1</v>
      </c>
      <c r="I220" s="90">
        <v>0</v>
      </c>
      <c r="J220" s="90">
        <v>0</v>
      </c>
      <c r="K220" s="89" t="str">
        <f t="shared" si="1"/>
        <v>NOVICE</v>
      </c>
      <c r="L220" s="91" t="s">
        <v>15</v>
      </c>
    </row>
    <row r="221" spans="2:12" ht="12.75" x14ac:dyDescent="0.2">
      <c r="B221" s="92">
        <v>186</v>
      </c>
      <c r="C221" s="105" t="s">
        <v>969</v>
      </c>
      <c r="D221" s="223" t="s">
        <v>525</v>
      </c>
      <c r="E221" s="223" t="s">
        <v>12</v>
      </c>
      <c r="F221" s="231" t="s">
        <v>29</v>
      </c>
      <c r="G221" s="231" t="s">
        <v>30</v>
      </c>
      <c r="H221" s="89">
        <v>1</v>
      </c>
      <c r="I221" s="90">
        <v>0</v>
      </c>
      <c r="J221" s="90">
        <v>0</v>
      </c>
      <c r="K221" s="89" t="str">
        <f t="shared" si="1"/>
        <v>NOVICE</v>
      </c>
      <c r="L221" s="91" t="s">
        <v>15</v>
      </c>
    </row>
    <row r="222" spans="2:12" ht="12.75" x14ac:dyDescent="0.2">
      <c r="B222" s="92">
        <v>186</v>
      </c>
      <c r="C222" s="87" t="s">
        <v>204</v>
      </c>
      <c r="D222" s="95" t="s">
        <v>318</v>
      </c>
      <c r="E222" s="95" t="s">
        <v>12</v>
      </c>
      <c r="F222" s="95" t="s">
        <v>46</v>
      </c>
      <c r="G222" s="95" t="s">
        <v>24</v>
      </c>
      <c r="H222" s="89">
        <v>1</v>
      </c>
      <c r="I222" s="90">
        <v>0</v>
      </c>
      <c r="J222" s="90">
        <v>0</v>
      </c>
      <c r="K222" s="89" t="str">
        <f t="shared" si="1"/>
        <v>NOVICE</v>
      </c>
      <c r="L222" s="111" t="s">
        <v>15</v>
      </c>
    </row>
    <row r="223" spans="2:12" ht="12.75" x14ac:dyDescent="0.2">
      <c r="B223" s="92">
        <v>219</v>
      </c>
      <c r="C223" s="87" t="s">
        <v>1039</v>
      </c>
      <c r="D223" s="95" t="s">
        <v>205</v>
      </c>
      <c r="E223" s="99" t="s">
        <v>12</v>
      </c>
      <c r="F223" s="97" t="s">
        <v>46</v>
      </c>
      <c r="G223" s="97" t="s">
        <v>24</v>
      </c>
      <c r="H223" s="89">
        <v>1</v>
      </c>
      <c r="I223" s="90">
        <v>0</v>
      </c>
      <c r="J223" s="90">
        <v>0</v>
      </c>
      <c r="K223" s="89" t="str">
        <f t="shared" si="1"/>
        <v>NOVICE</v>
      </c>
      <c r="L223" s="91" t="s">
        <v>15</v>
      </c>
    </row>
    <row r="224" spans="2:12" ht="12.75" x14ac:dyDescent="0.2">
      <c r="B224" s="92">
        <v>219</v>
      </c>
      <c r="C224" s="87" t="s">
        <v>414</v>
      </c>
      <c r="D224" s="95" t="s">
        <v>1325</v>
      </c>
      <c r="E224" s="95" t="s">
        <v>12</v>
      </c>
      <c r="F224" s="97" t="s">
        <v>46</v>
      </c>
      <c r="G224" s="97" t="s">
        <v>24</v>
      </c>
      <c r="H224" s="89">
        <v>1</v>
      </c>
      <c r="I224" s="90">
        <v>0</v>
      </c>
      <c r="J224" s="90">
        <v>0</v>
      </c>
      <c r="K224" s="89" t="str">
        <f t="shared" si="1"/>
        <v>NOVICE</v>
      </c>
      <c r="L224" s="91" t="s">
        <v>15</v>
      </c>
    </row>
    <row r="225" spans="2:12" ht="12.75" x14ac:dyDescent="0.2">
      <c r="B225" s="92">
        <v>219</v>
      </c>
      <c r="C225" s="105" t="s">
        <v>590</v>
      </c>
      <c r="D225" s="173" t="s">
        <v>1311</v>
      </c>
      <c r="E225" s="173" t="s">
        <v>3</v>
      </c>
      <c r="F225" s="173" t="s">
        <v>63</v>
      </c>
      <c r="G225" s="173" t="s">
        <v>116</v>
      </c>
      <c r="H225" s="89">
        <v>1</v>
      </c>
      <c r="I225" s="90">
        <v>0</v>
      </c>
      <c r="J225" s="90">
        <v>0</v>
      </c>
      <c r="K225" s="89" t="str">
        <f t="shared" si="1"/>
        <v>NOVICE</v>
      </c>
      <c r="L225" s="91" t="s">
        <v>15</v>
      </c>
    </row>
    <row r="226" spans="2:12" ht="12.75" x14ac:dyDescent="0.2">
      <c r="B226" s="92">
        <v>219</v>
      </c>
      <c r="C226" s="105" t="s">
        <v>380</v>
      </c>
      <c r="D226" s="118" t="s">
        <v>386</v>
      </c>
      <c r="E226" s="118" t="s">
        <v>3</v>
      </c>
      <c r="F226" s="119" t="s">
        <v>382</v>
      </c>
      <c r="G226" s="119" t="s">
        <v>382</v>
      </c>
      <c r="H226" s="89">
        <v>1</v>
      </c>
      <c r="I226" s="90">
        <v>0</v>
      </c>
      <c r="J226" s="90">
        <v>0</v>
      </c>
      <c r="K226" s="89" t="str">
        <f t="shared" si="1"/>
        <v>NOVICE</v>
      </c>
      <c r="L226" s="91" t="s">
        <v>15</v>
      </c>
    </row>
    <row r="227" spans="2:12" ht="12.75" x14ac:dyDescent="0.2">
      <c r="B227" s="92">
        <v>219</v>
      </c>
      <c r="C227" s="105" t="s">
        <v>1367</v>
      </c>
      <c r="D227" s="118" t="s">
        <v>988</v>
      </c>
      <c r="E227" s="118" t="s">
        <v>12</v>
      </c>
      <c r="F227" s="119" t="s">
        <v>382</v>
      </c>
      <c r="G227" s="119" t="s">
        <v>382</v>
      </c>
      <c r="H227" s="89">
        <v>1</v>
      </c>
      <c r="I227" s="90">
        <v>0</v>
      </c>
      <c r="J227" s="90">
        <v>0</v>
      </c>
      <c r="K227" s="89" t="str">
        <f t="shared" ref="K227:K290" si="2">IF(H227&gt;2500,"MASTER",IF(H227&gt;1500,"PRO",IF(H227&gt;500,"SEMI PRO",IF(H227&gt;150,"AMATOR","NOVICE"))))</f>
        <v>NOVICE</v>
      </c>
      <c r="L227" s="91" t="s">
        <v>15</v>
      </c>
    </row>
    <row r="228" spans="2:12" ht="12.75" x14ac:dyDescent="0.2">
      <c r="B228" s="92">
        <v>219</v>
      </c>
      <c r="C228" s="105" t="s">
        <v>1300</v>
      </c>
      <c r="D228" s="112" t="s">
        <v>85</v>
      </c>
      <c r="E228" s="112" t="s">
        <v>12</v>
      </c>
      <c r="F228" s="113" t="s">
        <v>86</v>
      </c>
      <c r="G228" s="113" t="s">
        <v>87</v>
      </c>
      <c r="H228" s="89">
        <v>1</v>
      </c>
      <c r="I228" s="90">
        <v>0</v>
      </c>
      <c r="J228" s="90">
        <v>0</v>
      </c>
      <c r="K228" s="89" t="str">
        <f t="shared" si="2"/>
        <v>NOVICE</v>
      </c>
      <c r="L228" s="91" t="s">
        <v>15</v>
      </c>
    </row>
    <row r="229" spans="2:12" ht="12.75" x14ac:dyDescent="0.2">
      <c r="B229" s="92">
        <v>219</v>
      </c>
      <c r="C229" s="105" t="s">
        <v>1126</v>
      </c>
      <c r="D229" s="112" t="s">
        <v>360</v>
      </c>
      <c r="E229" s="112" t="s">
        <v>12</v>
      </c>
      <c r="F229" s="113" t="s">
        <v>333</v>
      </c>
      <c r="G229" s="113" t="s">
        <v>87</v>
      </c>
      <c r="H229" s="89">
        <v>1</v>
      </c>
      <c r="I229" s="90">
        <v>0</v>
      </c>
      <c r="J229" s="90">
        <v>0</v>
      </c>
      <c r="K229" s="89" t="str">
        <f t="shared" si="2"/>
        <v>NOVICE</v>
      </c>
      <c r="L229" s="111" t="s">
        <v>15</v>
      </c>
    </row>
    <row r="230" spans="2:12" ht="12.75" x14ac:dyDescent="0.2">
      <c r="B230" s="92">
        <v>219</v>
      </c>
      <c r="C230" s="105" t="s">
        <v>1143</v>
      </c>
      <c r="D230" s="112" t="s">
        <v>436</v>
      </c>
      <c r="E230" s="112" t="s">
        <v>12</v>
      </c>
      <c r="F230" s="113" t="s">
        <v>87</v>
      </c>
      <c r="G230" s="113" t="s">
        <v>87</v>
      </c>
      <c r="H230" s="89">
        <v>1</v>
      </c>
      <c r="I230" s="90">
        <v>0</v>
      </c>
      <c r="J230" s="90">
        <v>0</v>
      </c>
      <c r="K230" s="89" t="str">
        <f t="shared" si="2"/>
        <v>NOVICE</v>
      </c>
      <c r="L230" s="91" t="s">
        <v>15</v>
      </c>
    </row>
    <row r="231" spans="2:12" ht="12.75" x14ac:dyDescent="0.2">
      <c r="B231" s="92">
        <v>219</v>
      </c>
      <c r="C231" s="105" t="s">
        <v>1153</v>
      </c>
      <c r="D231" s="370" t="s">
        <v>1412</v>
      </c>
      <c r="E231" s="112" t="s">
        <v>12</v>
      </c>
      <c r="F231" s="113" t="s">
        <v>87</v>
      </c>
      <c r="G231" s="113" t="s">
        <v>87</v>
      </c>
      <c r="H231" s="89">
        <v>1</v>
      </c>
      <c r="I231" s="90">
        <v>0</v>
      </c>
      <c r="J231" s="90">
        <v>0</v>
      </c>
      <c r="K231" s="89" t="str">
        <f t="shared" si="2"/>
        <v>NOVICE</v>
      </c>
      <c r="L231" s="111" t="s">
        <v>15</v>
      </c>
    </row>
    <row r="232" spans="2:12" ht="12.75" x14ac:dyDescent="0.2">
      <c r="B232" s="92">
        <v>219</v>
      </c>
      <c r="C232" s="105" t="s">
        <v>675</v>
      </c>
      <c r="D232" s="112" t="s">
        <v>1423</v>
      </c>
      <c r="E232" s="112" t="s">
        <v>12</v>
      </c>
      <c r="F232" s="113" t="s">
        <v>87</v>
      </c>
      <c r="G232" s="113" t="s">
        <v>87</v>
      </c>
      <c r="H232" s="89">
        <v>1</v>
      </c>
      <c r="I232" s="90">
        <v>0</v>
      </c>
      <c r="J232" s="90">
        <v>0</v>
      </c>
      <c r="K232" s="89" t="str">
        <f t="shared" si="2"/>
        <v>NOVICE</v>
      </c>
      <c r="L232" s="91" t="s">
        <v>15</v>
      </c>
    </row>
    <row r="233" spans="2:12" ht="12.75" x14ac:dyDescent="0.2">
      <c r="B233" s="92">
        <v>219</v>
      </c>
      <c r="C233" s="105" t="s">
        <v>677</v>
      </c>
      <c r="D233" s="112" t="s">
        <v>1418</v>
      </c>
      <c r="E233" s="112" t="s">
        <v>12</v>
      </c>
      <c r="F233" s="113" t="s">
        <v>87</v>
      </c>
      <c r="G233" s="113" t="s">
        <v>87</v>
      </c>
      <c r="H233" s="89">
        <v>1</v>
      </c>
      <c r="I233" s="90">
        <v>0</v>
      </c>
      <c r="J233" s="90">
        <v>0</v>
      </c>
      <c r="K233" s="89" t="str">
        <f t="shared" si="2"/>
        <v>NOVICE</v>
      </c>
      <c r="L233" s="111" t="s">
        <v>15</v>
      </c>
    </row>
    <row r="234" spans="2:12" ht="12.75" x14ac:dyDescent="0.2">
      <c r="B234" s="92">
        <v>219</v>
      </c>
      <c r="C234" s="93" t="s">
        <v>248</v>
      </c>
      <c r="D234" s="88" t="s">
        <v>249</v>
      </c>
      <c r="E234" s="98" t="s">
        <v>12</v>
      </c>
      <c r="F234" s="88" t="s">
        <v>13</v>
      </c>
      <c r="G234" s="88" t="s">
        <v>195</v>
      </c>
      <c r="H234" s="89">
        <v>0</v>
      </c>
      <c r="I234" s="90">
        <v>0</v>
      </c>
      <c r="J234" s="90">
        <v>0</v>
      </c>
      <c r="K234" s="89" t="str">
        <f t="shared" si="2"/>
        <v>NOVICE</v>
      </c>
      <c r="L234" s="91" t="s">
        <v>15</v>
      </c>
    </row>
    <row r="235" spans="2:12" ht="12.75" x14ac:dyDescent="0.2">
      <c r="B235" s="92">
        <v>219</v>
      </c>
      <c r="C235" s="93" t="s">
        <v>1215</v>
      </c>
      <c r="D235" s="124" t="s">
        <v>1216</v>
      </c>
      <c r="E235" s="102" t="s">
        <v>12</v>
      </c>
      <c r="F235" s="102" t="s">
        <v>194</v>
      </c>
      <c r="G235" s="102" t="s">
        <v>195</v>
      </c>
      <c r="H235" s="89">
        <v>0</v>
      </c>
      <c r="I235" s="90">
        <v>0</v>
      </c>
      <c r="J235" s="90">
        <v>0</v>
      </c>
      <c r="K235" s="89" t="str">
        <f t="shared" si="2"/>
        <v>NOVICE</v>
      </c>
      <c r="L235" s="91" t="s">
        <v>15</v>
      </c>
    </row>
    <row r="236" spans="2:12" ht="12.75" x14ac:dyDescent="0.2">
      <c r="B236" s="86">
        <v>219</v>
      </c>
      <c r="C236" s="93" t="s">
        <v>311</v>
      </c>
      <c r="D236" s="102" t="s">
        <v>1217</v>
      </c>
      <c r="E236" s="102" t="s">
        <v>3</v>
      </c>
      <c r="F236" s="75" t="s">
        <v>194</v>
      </c>
      <c r="G236" s="102" t="s">
        <v>195</v>
      </c>
      <c r="H236" s="89">
        <v>0</v>
      </c>
      <c r="I236" s="90">
        <v>0</v>
      </c>
      <c r="J236" s="90">
        <v>0</v>
      </c>
      <c r="K236" s="89" t="str">
        <f t="shared" si="2"/>
        <v>NOVICE</v>
      </c>
      <c r="L236" s="91" t="s">
        <v>15</v>
      </c>
    </row>
    <row r="237" spans="2:12" ht="12.75" x14ac:dyDescent="0.2">
      <c r="B237" s="92">
        <v>219</v>
      </c>
      <c r="C237" s="93" t="s">
        <v>685</v>
      </c>
      <c r="D237" s="102" t="s">
        <v>686</v>
      </c>
      <c r="E237" s="102" t="s">
        <v>12</v>
      </c>
      <c r="F237" s="102" t="s">
        <v>687</v>
      </c>
      <c r="G237" s="102" t="s">
        <v>195</v>
      </c>
      <c r="H237" s="89">
        <v>0</v>
      </c>
      <c r="I237" s="90">
        <v>0</v>
      </c>
      <c r="J237" s="90">
        <v>0</v>
      </c>
      <c r="K237" s="89" t="str">
        <f t="shared" si="2"/>
        <v>NOVICE</v>
      </c>
      <c r="L237" s="91" t="s">
        <v>15</v>
      </c>
    </row>
    <row r="238" spans="2:12" ht="12.75" x14ac:dyDescent="0.2">
      <c r="B238" s="86">
        <v>219</v>
      </c>
      <c r="C238" s="114" t="s">
        <v>476</v>
      </c>
      <c r="D238" s="102" t="s">
        <v>1220</v>
      </c>
      <c r="E238" s="102" t="s">
        <v>12</v>
      </c>
      <c r="F238" s="102" t="s">
        <v>194</v>
      </c>
      <c r="G238" s="102" t="s">
        <v>195</v>
      </c>
      <c r="H238" s="89">
        <v>0</v>
      </c>
      <c r="I238" s="90">
        <v>0</v>
      </c>
      <c r="J238" s="90">
        <v>0</v>
      </c>
      <c r="K238" s="89" t="str">
        <f t="shared" si="2"/>
        <v>NOVICE</v>
      </c>
      <c r="L238" s="91" t="s">
        <v>15</v>
      </c>
    </row>
    <row r="239" spans="2:12" ht="12.75" x14ac:dyDescent="0.2">
      <c r="B239" s="86">
        <v>219</v>
      </c>
      <c r="C239" s="114" t="s">
        <v>688</v>
      </c>
      <c r="D239" s="102" t="s">
        <v>326</v>
      </c>
      <c r="E239" s="102" t="s">
        <v>12</v>
      </c>
      <c r="F239" s="75" t="s">
        <v>194</v>
      </c>
      <c r="G239" s="102" t="s">
        <v>195</v>
      </c>
      <c r="H239" s="89">
        <v>0</v>
      </c>
      <c r="I239" s="90">
        <v>0</v>
      </c>
      <c r="J239" s="90">
        <v>0</v>
      </c>
      <c r="K239" s="89" t="str">
        <f t="shared" si="2"/>
        <v>NOVICE</v>
      </c>
      <c r="L239" s="91" t="s">
        <v>15</v>
      </c>
    </row>
    <row r="240" spans="2:12" ht="12.75" x14ac:dyDescent="0.2">
      <c r="B240" s="86">
        <v>219</v>
      </c>
      <c r="C240" s="114" t="s">
        <v>1221</v>
      </c>
      <c r="D240" s="102" t="s">
        <v>691</v>
      </c>
      <c r="E240" s="102" t="s">
        <v>12</v>
      </c>
      <c r="F240" s="102" t="s">
        <v>687</v>
      </c>
      <c r="G240" s="102" t="s">
        <v>195</v>
      </c>
      <c r="H240" s="89">
        <v>0</v>
      </c>
      <c r="I240" s="90">
        <v>0</v>
      </c>
      <c r="J240" s="90">
        <v>0</v>
      </c>
      <c r="K240" s="89" t="str">
        <f t="shared" si="2"/>
        <v>NOVICE</v>
      </c>
      <c r="L240" s="91" t="s">
        <v>15</v>
      </c>
    </row>
    <row r="241" spans="2:12" ht="12.75" x14ac:dyDescent="0.2">
      <c r="B241" s="86">
        <v>219</v>
      </c>
      <c r="C241" s="93" t="s">
        <v>1222</v>
      </c>
      <c r="D241" s="124" t="s">
        <v>1223</v>
      </c>
      <c r="E241" s="102" t="s">
        <v>3</v>
      </c>
      <c r="F241" s="75" t="s">
        <v>103</v>
      </c>
      <c r="G241" s="102" t="s">
        <v>253</v>
      </c>
      <c r="H241" s="89">
        <v>0</v>
      </c>
      <c r="I241" s="90">
        <v>0</v>
      </c>
      <c r="J241" s="90">
        <v>0</v>
      </c>
      <c r="K241" s="89" t="str">
        <f t="shared" si="2"/>
        <v>NOVICE</v>
      </c>
      <c r="L241" s="91" t="s">
        <v>15</v>
      </c>
    </row>
    <row r="242" spans="2:12" ht="12.75" x14ac:dyDescent="0.2">
      <c r="B242" s="86">
        <v>219</v>
      </c>
      <c r="C242" s="93" t="s">
        <v>692</v>
      </c>
      <c r="D242" s="102" t="s">
        <v>1224</v>
      </c>
      <c r="E242" s="102" t="s">
        <v>12</v>
      </c>
      <c r="F242" s="75" t="s">
        <v>103</v>
      </c>
      <c r="G242" s="102" t="s">
        <v>253</v>
      </c>
      <c r="H242" s="89">
        <v>0</v>
      </c>
      <c r="I242" s="90">
        <v>0</v>
      </c>
      <c r="J242" s="90">
        <v>0</v>
      </c>
      <c r="K242" s="89" t="str">
        <f t="shared" si="2"/>
        <v>NOVICE</v>
      </c>
      <c r="L242" s="91" t="s">
        <v>15</v>
      </c>
    </row>
    <row r="243" spans="2:12" ht="12.75" x14ac:dyDescent="0.2">
      <c r="B243" s="92">
        <v>219</v>
      </c>
      <c r="C243" s="93" t="s">
        <v>598</v>
      </c>
      <c r="D243" s="102" t="s">
        <v>1225</v>
      </c>
      <c r="E243" s="102" t="s">
        <v>12</v>
      </c>
      <c r="F243" s="75" t="s">
        <v>103</v>
      </c>
      <c r="G243" s="102" t="s">
        <v>253</v>
      </c>
      <c r="H243" s="89">
        <v>0</v>
      </c>
      <c r="I243" s="90">
        <v>0</v>
      </c>
      <c r="J243" s="90">
        <v>0</v>
      </c>
      <c r="K243" s="89" t="str">
        <f t="shared" si="2"/>
        <v>NOVICE</v>
      </c>
      <c r="L243" s="91" t="s">
        <v>15</v>
      </c>
    </row>
    <row r="244" spans="2:12" ht="12.75" x14ac:dyDescent="0.2">
      <c r="B244" s="86">
        <v>219</v>
      </c>
      <c r="C244" s="114" t="s">
        <v>698</v>
      </c>
      <c r="D244" s="124" t="s">
        <v>699</v>
      </c>
      <c r="E244" s="103" t="s">
        <v>12</v>
      </c>
      <c r="F244" s="102" t="s">
        <v>94</v>
      </c>
      <c r="G244" s="104" t="s">
        <v>253</v>
      </c>
      <c r="H244" s="89">
        <v>0</v>
      </c>
      <c r="I244" s="90">
        <v>0</v>
      </c>
      <c r="J244" s="90">
        <v>0</v>
      </c>
      <c r="K244" s="89" t="str">
        <f t="shared" si="2"/>
        <v>NOVICE</v>
      </c>
      <c r="L244" s="91" t="s">
        <v>15</v>
      </c>
    </row>
    <row r="245" spans="2:12" ht="12.75" x14ac:dyDescent="0.2">
      <c r="B245" s="92">
        <v>219</v>
      </c>
      <c r="C245" s="93" t="s">
        <v>54</v>
      </c>
      <c r="D245" s="222" t="s">
        <v>55</v>
      </c>
      <c r="E245" s="222" t="s">
        <v>12</v>
      </c>
      <c r="F245" s="222" t="s">
        <v>35</v>
      </c>
      <c r="G245" s="222" t="s">
        <v>36</v>
      </c>
      <c r="H245" s="89">
        <v>0</v>
      </c>
      <c r="I245" s="90">
        <v>0</v>
      </c>
      <c r="J245" s="90">
        <v>0</v>
      </c>
      <c r="K245" s="89" t="str">
        <f t="shared" si="2"/>
        <v>NOVICE</v>
      </c>
      <c r="L245" s="111" t="s">
        <v>15</v>
      </c>
    </row>
    <row r="246" spans="2:12" ht="12.75" x14ac:dyDescent="0.2">
      <c r="B246" s="92">
        <v>219</v>
      </c>
      <c r="C246" s="93" t="s">
        <v>706</v>
      </c>
      <c r="D246" s="222" t="s">
        <v>707</v>
      </c>
      <c r="E246" s="222" t="s">
        <v>12</v>
      </c>
      <c r="F246" s="222" t="s">
        <v>94</v>
      </c>
      <c r="G246" s="222" t="s">
        <v>36</v>
      </c>
      <c r="H246" s="89">
        <v>0</v>
      </c>
      <c r="I246" s="90">
        <v>0</v>
      </c>
      <c r="J246" s="90">
        <v>0</v>
      </c>
      <c r="K246" s="89" t="str">
        <f t="shared" si="2"/>
        <v>NOVICE</v>
      </c>
      <c r="L246" s="91" t="s">
        <v>15</v>
      </c>
    </row>
    <row r="247" spans="2:12" ht="12.75" x14ac:dyDescent="0.2">
      <c r="B247" s="92">
        <v>219</v>
      </c>
      <c r="C247" s="93" t="s">
        <v>708</v>
      </c>
      <c r="D247" s="222" t="s">
        <v>711</v>
      </c>
      <c r="E247" s="222" t="s">
        <v>12</v>
      </c>
      <c r="F247" s="222" t="s">
        <v>35</v>
      </c>
      <c r="G247" s="222" t="s">
        <v>36</v>
      </c>
      <c r="H247" s="89">
        <v>0</v>
      </c>
      <c r="I247" s="90">
        <v>0</v>
      </c>
      <c r="J247" s="90">
        <v>0</v>
      </c>
      <c r="K247" s="89" t="str">
        <f t="shared" si="2"/>
        <v>NOVICE</v>
      </c>
      <c r="L247" s="111" t="s">
        <v>15</v>
      </c>
    </row>
    <row r="248" spans="2:12" ht="12.75" x14ac:dyDescent="0.2">
      <c r="B248" s="92">
        <v>219</v>
      </c>
      <c r="C248" s="93" t="s">
        <v>159</v>
      </c>
      <c r="D248" s="222" t="s">
        <v>283</v>
      </c>
      <c r="E248" s="222" t="s">
        <v>12</v>
      </c>
      <c r="F248" s="222" t="s">
        <v>284</v>
      </c>
      <c r="G248" s="222" t="s">
        <v>36</v>
      </c>
      <c r="H248" s="89">
        <v>0</v>
      </c>
      <c r="I248" s="90">
        <v>0</v>
      </c>
      <c r="J248" s="90">
        <v>0</v>
      </c>
      <c r="K248" s="89" t="str">
        <f t="shared" si="2"/>
        <v>NOVICE</v>
      </c>
      <c r="L248" s="91" t="s">
        <v>15</v>
      </c>
    </row>
    <row r="249" spans="2:12" ht="12.75" x14ac:dyDescent="0.2">
      <c r="B249" s="92">
        <v>219</v>
      </c>
      <c r="C249" s="93" t="s">
        <v>710</v>
      </c>
      <c r="D249" s="315" t="s">
        <v>209</v>
      </c>
      <c r="E249" s="222" t="s">
        <v>12</v>
      </c>
      <c r="F249" s="222" t="s">
        <v>35</v>
      </c>
      <c r="G249" s="222" t="s">
        <v>36</v>
      </c>
      <c r="H249" s="89">
        <v>0</v>
      </c>
      <c r="I249" s="90">
        <v>0</v>
      </c>
      <c r="J249" s="90">
        <v>0</v>
      </c>
      <c r="K249" s="89" t="str">
        <f t="shared" si="2"/>
        <v>NOVICE</v>
      </c>
      <c r="L249" s="91" t="s">
        <v>15</v>
      </c>
    </row>
    <row r="250" spans="2:12" ht="12.75" x14ac:dyDescent="0.2">
      <c r="B250" s="92">
        <v>219</v>
      </c>
      <c r="C250" s="93" t="s">
        <v>712</v>
      </c>
      <c r="D250" s="222" t="s">
        <v>723</v>
      </c>
      <c r="E250" s="222" t="s">
        <v>12</v>
      </c>
      <c r="F250" s="222" t="s">
        <v>35</v>
      </c>
      <c r="G250" s="222" t="s">
        <v>36</v>
      </c>
      <c r="H250" s="89">
        <v>0</v>
      </c>
      <c r="I250" s="90">
        <v>0</v>
      </c>
      <c r="J250" s="90">
        <v>0</v>
      </c>
      <c r="K250" s="89" t="str">
        <f t="shared" si="2"/>
        <v>NOVICE</v>
      </c>
      <c r="L250" s="111" t="s">
        <v>15</v>
      </c>
    </row>
    <row r="251" spans="2:12" ht="12.75" x14ac:dyDescent="0.2">
      <c r="B251" s="92">
        <v>219</v>
      </c>
      <c r="C251" s="93" t="s">
        <v>282</v>
      </c>
      <c r="D251" s="315" t="s">
        <v>727</v>
      </c>
      <c r="E251" s="222" t="s">
        <v>12</v>
      </c>
      <c r="F251" s="222" t="s">
        <v>35</v>
      </c>
      <c r="G251" s="222" t="s">
        <v>36</v>
      </c>
      <c r="H251" s="89">
        <v>0</v>
      </c>
      <c r="I251" s="90">
        <v>0</v>
      </c>
      <c r="J251" s="90">
        <v>0</v>
      </c>
      <c r="K251" s="89" t="str">
        <f t="shared" si="2"/>
        <v>NOVICE</v>
      </c>
      <c r="L251" s="91" t="s">
        <v>15</v>
      </c>
    </row>
    <row r="252" spans="2:12" ht="12.75" x14ac:dyDescent="0.2">
      <c r="B252" s="92">
        <v>219</v>
      </c>
      <c r="C252" s="93" t="s">
        <v>208</v>
      </c>
      <c r="D252" s="222" t="s">
        <v>407</v>
      </c>
      <c r="E252" s="222" t="s">
        <v>12</v>
      </c>
      <c r="F252" s="222" t="s">
        <v>35</v>
      </c>
      <c r="G252" s="222" t="s">
        <v>36</v>
      </c>
      <c r="H252" s="89">
        <v>0</v>
      </c>
      <c r="I252" s="90">
        <v>0</v>
      </c>
      <c r="J252" s="90">
        <v>0</v>
      </c>
      <c r="K252" s="89" t="str">
        <f t="shared" si="2"/>
        <v>NOVICE</v>
      </c>
      <c r="L252" s="91" t="s">
        <v>15</v>
      </c>
    </row>
    <row r="253" spans="2:12" ht="12.75" x14ac:dyDescent="0.2">
      <c r="B253" s="92">
        <v>219</v>
      </c>
      <c r="C253" s="93" t="s">
        <v>714</v>
      </c>
      <c r="D253" s="222" t="s">
        <v>729</v>
      </c>
      <c r="E253" s="222" t="s">
        <v>12</v>
      </c>
      <c r="F253" s="222" t="s">
        <v>35</v>
      </c>
      <c r="G253" s="222" t="s">
        <v>36</v>
      </c>
      <c r="H253" s="89">
        <v>0</v>
      </c>
      <c r="I253" s="90">
        <v>0</v>
      </c>
      <c r="J253" s="90">
        <v>0</v>
      </c>
      <c r="K253" s="89" t="str">
        <f t="shared" si="2"/>
        <v>NOVICE</v>
      </c>
      <c r="L253" s="91" t="s">
        <v>15</v>
      </c>
    </row>
    <row r="254" spans="2:12" ht="12.75" x14ac:dyDescent="0.2">
      <c r="B254" s="92">
        <v>219</v>
      </c>
      <c r="C254" s="105" t="s">
        <v>418</v>
      </c>
      <c r="D254" s="222" t="s">
        <v>419</v>
      </c>
      <c r="E254" s="222" t="s">
        <v>12</v>
      </c>
      <c r="F254" s="222" t="s">
        <v>18</v>
      </c>
      <c r="G254" s="222" t="s">
        <v>36</v>
      </c>
      <c r="H254" s="89">
        <v>0</v>
      </c>
      <c r="I254" s="90">
        <v>0</v>
      </c>
      <c r="J254" s="90">
        <v>0</v>
      </c>
      <c r="K254" s="89" t="str">
        <f t="shared" si="2"/>
        <v>NOVICE</v>
      </c>
      <c r="L254" s="125" t="s">
        <v>15</v>
      </c>
    </row>
    <row r="255" spans="2:12" ht="12.75" x14ac:dyDescent="0.2">
      <c r="B255" s="92">
        <v>219</v>
      </c>
      <c r="C255" s="93" t="s">
        <v>716</v>
      </c>
      <c r="D255" s="222" t="s">
        <v>713</v>
      </c>
      <c r="E255" s="222" t="s">
        <v>12</v>
      </c>
      <c r="F255" s="229" t="s">
        <v>94</v>
      </c>
      <c r="G255" s="222" t="s">
        <v>36</v>
      </c>
      <c r="H255" s="89">
        <v>0</v>
      </c>
      <c r="I255" s="90">
        <v>0</v>
      </c>
      <c r="J255" s="90">
        <v>0</v>
      </c>
      <c r="K255" s="89" t="str">
        <f t="shared" si="2"/>
        <v>NOVICE</v>
      </c>
      <c r="L255" s="91" t="s">
        <v>15</v>
      </c>
    </row>
    <row r="256" spans="2:12" ht="12.75" x14ac:dyDescent="0.2">
      <c r="B256" s="92">
        <v>219</v>
      </c>
      <c r="C256" s="93" t="s">
        <v>258</v>
      </c>
      <c r="D256" s="222" t="s">
        <v>789</v>
      </c>
      <c r="E256" s="222" t="s">
        <v>12</v>
      </c>
      <c r="F256" s="222" t="s">
        <v>35</v>
      </c>
      <c r="G256" s="222" t="s">
        <v>36</v>
      </c>
      <c r="H256" s="89">
        <v>0</v>
      </c>
      <c r="I256" s="90">
        <v>0</v>
      </c>
      <c r="J256" s="90">
        <v>0</v>
      </c>
      <c r="K256" s="89" t="str">
        <f t="shared" si="2"/>
        <v>NOVICE</v>
      </c>
      <c r="L256" s="111" t="s">
        <v>15</v>
      </c>
    </row>
    <row r="257" spans="2:12" ht="12.75" x14ac:dyDescent="0.2">
      <c r="B257" s="92">
        <v>219</v>
      </c>
      <c r="C257" s="175" t="s">
        <v>1336</v>
      </c>
      <c r="D257" s="222" t="s">
        <v>1337</v>
      </c>
      <c r="E257" s="222" t="s">
        <v>12</v>
      </c>
      <c r="F257" s="226" t="s">
        <v>35</v>
      </c>
      <c r="G257" s="226" t="s">
        <v>36</v>
      </c>
      <c r="H257" s="89">
        <v>0</v>
      </c>
      <c r="I257" s="90">
        <v>0</v>
      </c>
      <c r="J257" s="90">
        <v>0</v>
      </c>
      <c r="K257" s="89" t="str">
        <f t="shared" si="2"/>
        <v>NOVICE</v>
      </c>
      <c r="L257" s="91" t="s">
        <v>15</v>
      </c>
    </row>
    <row r="258" spans="2:12" ht="12.75" x14ac:dyDescent="0.2">
      <c r="B258" s="92">
        <v>219</v>
      </c>
      <c r="C258" s="93" t="s">
        <v>730</v>
      </c>
      <c r="D258" s="227" t="s">
        <v>733</v>
      </c>
      <c r="E258" s="227" t="s">
        <v>12</v>
      </c>
      <c r="F258" s="228" t="s">
        <v>127</v>
      </c>
      <c r="G258" s="228" t="s">
        <v>128</v>
      </c>
      <c r="H258" s="89">
        <v>0</v>
      </c>
      <c r="I258" s="90">
        <v>0</v>
      </c>
      <c r="J258" s="90">
        <v>0</v>
      </c>
      <c r="K258" s="89" t="str">
        <f t="shared" si="2"/>
        <v>NOVICE</v>
      </c>
      <c r="L258" s="111" t="s">
        <v>15</v>
      </c>
    </row>
    <row r="259" spans="2:12" ht="12.75" x14ac:dyDescent="0.2">
      <c r="B259" s="92">
        <v>219</v>
      </c>
      <c r="C259" s="93" t="s">
        <v>732</v>
      </c>
      <c r="D259" s="227" t="s">
        <v>735</v>
      </c>
      <c r="E259" s="227" t="s">
        <v>12</v>
      </c>
      <c r="F259" s="228" t="s">
        <v>127</v>
      </c>
      <c r="G259" s="228" t="s">
        <v>128</v>
      </c>
      <c r="H259" s="89">
        <v>0</v>
      </c>
      <c r="I259" s="90">
        <v>0</v>
      </c>
      <c r="J259" s="90">
        <v>0</v>
      </c>
      <c r="K259" s="89" t="str">
        <f t="shared" si="2"/>
        <v>NOVICE</v>
      </c>
      <c r="L259" s="111" t="s">
        <v>15</v>
      </c>
    </row>
    <row r="260" spans="2:12" ht="12.75" x14ac:dyDescent="0.2">
      <c r="B260" s="92">
        <v>219</v>
      </c>
      <c r="C260" s="93" t="s">
        <v>734</v>
      </c>
      <c r="D260" s="227" t="s">
        <v>737</v>
      </c>
      <c r="E260" s="227" t="s">
        <v>12</v>
      </c>
      <c r="F260" s="228" t="s">
        <v>127</v>
      </c>
      <c r="G260" s="228" t="s">
        <v>128</v>
      </c>
      <c r="H260" s="89">
        <v>0</v>
      </c>
      <c r="I260" s="90">
        <v>0</v>
      </c>
      <c r="J260" s="90">
        <v>0</v>
      </c>
      <c r="K260" s="89" t="str">
        <f t="shared" si="2"/>
        <v>NOVICE</v>
      </c>
      <c r="L260" s="91" t="s">
        <v>15</v>
      </c>
    </row>
    <row r="261" spans="2:12" ht="12.75" x14ac:dyDescent="0.2">
      <c r="B261" s="92">
        <v>219</v>
      </c>
      <c r="C261" s="93" t="s">
        <v>736</v>
      </c>
      <c r="D261" s="227" t="s">
        <v>126</v>
      </c>
      <c r="E261" s="227" t="s">
        <v>12</v>
      </c>
      <c r="F261" s="227" t="s">
        <v>127</v>
      </c>
      <c r="G261" s="228" t="s">
        <v>128</v>
      </c>
      <c r="H261" s="89">
        <v>0</v>
      </c>
      <c r="I261" s="90">
        <v>0</v>
      </c>
      <c r="J261" s="90">
        <v>0</v>
      </c>
      <c r="K261" s="89" t="str">
        <f t="shared" si="2"/>
        <v>NOVICE</v>
      </c>
      <c r="L261" s="91" t="s">
        <v>15</v>
      </c>
    </row>
    <row r="262" spans="2:12" ht="12.75" x14ac:dyDescent="0.2">
      <c r="B262" s="92">
        <v>219</v>
      </c>
      <c r="C262" s="93" t="s">
        <v>125</v>
      </c>
      <c r="D262" s="227" t="s">
        <v>409</v>
      </c>
      <c r="E262" s="228" t="s">
        <v>12</v>
      </c>
      <c r="F262" s="228" t="s">
        <v>127</v>
      </c>
      <c r="G262" s="228" t="s">
        <v>128</v>
      </c>
      <c r="H262" s="89">
        <v>0</v>
      </c>
      <c r="I262" s="90">
        <v>0</v>
      </c>
      <c r="J262" s="90">
        <v>0</v>
      </c>
      <c r="K262" s="89" t="str">
        <f t="shared" si="2"/>
        <v>NOVICE</v>
      </c>
      <c r="L262" s="111" t="s">
        <v>15</v>
      </c>
    </row>
    <row r="263" spans="2:12" ht="12.75" x14ac:dyDescent="0.2">
      <c r="B263" s="92">
        <v>219</v>
      </c>
      <c r="C263" s="93" t="s">
        <v>212</v>
      </c>
      <c r="D263" s="227" t="s">
        <v>213</v>
      </c>
      <c r="E263" s="227" t="s">
        <v>12</v>
      </c>
      <c r="F263" s="228" t="s">
        <v>127</v>
      </c>
      <c r="G263" s="228" t="s">
        <v>128</v>
      </c>
      <c r="H263" s="89">
        <v>0</v>
      </c>
      <c r="I263" s="90">
        <v>0</v>
      </c>
      <c r="J263" s="90">
        <v>0</v>
      </c>
      <c r="K263" s="89" t="str">
        <f t="shared" si="2"/>
        <v>NOVICE</v>
      </c>
      <c r="L263" s="91" t="s">
        <v>15</v>
      </c>
    </row>
    <row r="264" spans="2:12" ht="12.75" x14ac:dyDescent="0.2">
      <c r="B264" s="92">
        <v>219</v>
      </c>
      <c r="C264" s="93" t="s">
        <v>493</v>
      </c>
      <c r="D264" s="227" t="s">
        <v>494</v>
      </c>
      <c r="E264" s="227" t="s">
        <v>12</v>
      </c>
      <c r="F264" s="228" t="s">
        <v>127</v>
      </c>
      <c r="G264" s="228" t="s">
        <v>128</v>
      </c>
      <c r="H264" s="89">
        <v>0</v>
      </c>
      <c r="I264" s="90">
        <v>0</v>
      </c>
      <c r="J264" s="90">
        <v>0</v>
      </c>
      <c r="K264" s="89" t="str">
        <f t="shared" si="2"/>
        <v>NOVICE</v>
      </c>
      <c r="L264" s="91" t="s">
        <v>15</v>
      </c>
    </row>
    <row r="265" spans="2:12" ht="12.75" x14ac:dyDescent="0.2">
      <c r="B265" s="92">
        <v>219</v>
      </c>
      <c r="C265" s="93" t="s">
        <v>408</v>
      </c>
      <c r="D265" s="227" t="s">
        <v>314</v>
      </c>
      <c r="E265" s="227" t="s">
        <v>12</v>
      </c>
      <c r="F265" s="228" t="s">
        <v>127</v>
      </c>
      <c r="G265" s="228" t="s">
        <v>128</v>
      </c>
      <c r="H265" s="89">
        <v>0</v>
      </c>
      <c r="I265" s="90">
        <v>0</v>
      </c>
      <c r="J265" s="90">
        <v>0</v>
      </c>
      <c r="K265" s="89" t="str">
        <f t="shared" si="2"/>
        <v>NOVICE</v>
      </c>
      <c r="L265" s="111" t="s">
        <v>15</v>
      </c>
    </row>
    <row r="266" spans="2:12" ht="12.75" x14ac:dyDescent="0.2">
      <c r="B266" s="92">
        <v>219</v>
      </c>
      <c r="C266" s="93" t="s">
        <v>602</v>
      </c>
      <c r="D266" s="228" t="s">
        <v>739</v>
      </c>
      <c r="E266" s="227" t="s">
        <v>3</v>
      </c>
      <c r="F266" s="228" t="s">
        <v>127</v>
      </c>
      <c r="G266" s="228" t="s">
        <v>128</v>
      </c>
      <c r="H266" s="89">
        <v>0</v>
      </c>
      <c r="I266" s="90">
        <v>0</v>
      </c>
      <c r="J266" s="90">
        <v>0</v>
      </c>
      <c r="K266" s="89" t="str">
        <f t="shared" si="2"/>
        <v>NOVICE</v>
      </c>
      <c r="L266" s="111" t="s">
        <v>15</v>
      </c>
    </row>
    <row r="267" spans="2:12" ht="12.75" x14ac:dyDescent="0.2">
      <c r="B267" s="92">
        <v>219</v>
      </c>
      <c r="C267" s="93" t="s">
        <v>313</v>
      </c>
      <c r="D267" s="227" t="s">
        <v>1226</v>
      </c>
      <c r="E267" s="227" t="s">
        <v>12</v>
      </c>
      <c r="F267" s="228" t="s">
        <v>127</v>
      </c>
      <c r="G267" s="228" t="s">
        <v>128</v>
      </c>
      <c r="H267" s="89">
        <v>0</v>
      </c>
      <c r="I267" s="90">
        <v>0</v>
      </c>
      <c r="J267" s="90">
        <v>0</v>
      </c>
      <c r="K267" s="89" t="str">
        <f t="shared" si="2"/>
        <v>NOVICE</v>
      </c>
      <c r="L267" s="91" t="s">
        <v>15</v>
      </c>
    </row>
    <row r="268" spans="2:12" ht="12.75" x14ac:dyDescent="0.2">
      <c r="B268" s="92">
        <v>219</v>
      </c>
      <c r="C268" s="93" t="s">
        <v>738</v>
      </c>
      <c r="D268" s="227" t="s">
        <v>166</v>
      </c>
      <c r="E268" s="227" t="s">
        <v>12</v>
      </c>
      <c r="F268" s="227" t="s">
        <v>127</v>
      </c>
      <c r="G268" s="228" t="s">
        <v>128</v>
      </c>
      <c r="H268" s="89">
        <v>0</v>
      </c>
      <c r="I268" s="90">
        <v>0</v>
      </c>
      <c r="J268" s="90">
        <v>0</v>
      </c>
      <c r="K268" s="89" t="str">
        <f t="shared" si="2"/>
        <v>NOVICE</v>
      </c>
      <c r="L268" s="91" t="s">
        <v>15</v>
      </c>
    </row>
    <row r="269" spans="2:12" ht="12.75" x14ac:dyDescent="0.2">
      <c r="B269" s="92">
        <v>219</v>
      </c>
      <c r="C269" s="93" t="s">
        <v>605</v>
      </c>
      <c r="D269" s="227" t="s">
        <v>749</v>
      </c>
      <c r="E269" s="227" t="s">
        <v>12</v>
      </c>
      <c r="F269" s="228" t="s">
        <v>127</v>
      </c>
      <c r="G269" s="228" t="s">
        <v>128</v>
      </c>
      <c r="H269" s="89">
        <v>0</v>
      </c>
      <c r="I269" s="90">
        <v>0</v>
      </c>
      <c r="J269" s="90">
        <v>0</v>
      </c>
      <c r="K269" s="89" t="str">
        <f t="shared" si="2"/>
        <v>NOVICE</v>
      </c>
      <c r="L269" s="91" t="s">
        <v>15</v>
      </c>
    </row>
    <row r="270" spans="2:12" ht="12.75" x14ac:dyDescent="0.2">
      <c r="B270" s="92">
        <v>219</v>
      </c>
      <c r="C270" s="93" t="s">
        <v>184</v>
      </c>
      <c r="D270" s="227" t="s">
        <v>1201</v>
      </c>
      <c r="E270" s="227" t="s">
        <v>12</v>
      </c>
      <c r="F270" s="228" t="s">
        <v>127</v>
      </c>
      <c r="G270" s="228" t="s">
        <v>128</v>
      </c>
      <c r="H270" s="89">
        <v>0</v>
      </c>
      <c r="I270" s="90">
        <v>0</v>
      </c>
      <c r="J270" s="90">
        <v>0</v>
      </c>
      <c r="K270" s="89" t="str">
        <f t="shared" si="2"/>
        <v>NOVICE</v>
      </c>
      <c r="L270" s="111" t="s">
        <v>15</v>
      </c>
    </row>
    <row r="271" spans="2:12" ht="12.75" x14ac:dyDescent="0.2">
      <c r="B271" s="92">
        <v>219</v>
      </c>
      <c r="C271" s="105" t="s">
        <v>607</v>
      </c>
      <c r="D271" s="220" t="s">
        <v>271</v>
      </c>
      <c r="E271" s="221" t="s">
        <v>12</v>
      </c>
      <c r="F271" s="221" t="s">
        <v>18</v>
      </c>
      <c r="G271" s="221" t="s">
        <v>19</v>
      </c>
      <c r="H271" s="89">
        <v>0</v>
      </c>
      <c r="I271" s="90">
        <v>0</v>
      </c>
      <c r="J271" s="90">
        <v>0</v>
      </c>
      <c r="K271" s="89" t="str">
        <f t="shared" si="2"/>
        <v>NOVICE</v>
      </c>
      <c r="L271" s="111" t="s">
        <v>15</v>
      </c>
    </row>
    <row r="272" spans="2:12" ht="12.75" x14ac:dyDescent="0.2">
      <c r="B272" s="92">
        <v>219</v>
      </c>
      <c r="C272" s="105" t="s">
        <v>295</v>
      </c>
      <c r="D272" s="220" t="s">
        <v>222</v>
      </c>
      <c r="E272" s="220" t="s">
        <v>12</v>
      </c>
      <c r="F272" s="220" t="s">
        <v>18</v>
      </c>
      <c r="G272" s="220" t="s">
        <v>19</v>
      </c>
      <c r="H272" s="89">
        <v>0</v>
      </c>
      <c r="I272" s="90">
        <v>0</v>
      </c>
      <c r="J272" s="90">
        <v>0</v>
      </c>
      <c r="K272" s="89" t="str">
        <f t="shared" si="2"/>
        <v>NOVICE</v>
      </c>
      <c r="L272" s="91" t="s">
        <v>15</v>
      </c>
    </row>
    <row r="273" spans="2:12" ht="12.75" x14ac:dyDescent="0.2">
      <c r="B273" s="92">
        <v>219</v>
      </c>
      <c r="C273" s="105" t="s">
        <v>270</v>
      </c>
      <c r="D273" s="220" t="s">
        <v>421</v>
      </c>
      <c r="E273" s="220" t="s">
        <v>12</v>
      </c>
      <c r="F273" s="220" t="s">
        <v>18</v>
      </c>
      <c r="G273" s="220" t="s">
        <v>19</v>
      </c>
      <c r="H273" s="89">
        <v>0</v>
      </c>
      <c r="I273" s="90">
        <v>0</v>
      </c>
      <c r="J273" s="90">
        <v>0</v>
      </c>
      <c r="K273" s="89" t="str">
        <f t="shared" si="2"/>
        <v>NOVICE</v>
      </c>
      <c r="L273" s="111" t="s">
        <v>15</v>
      </c>
    </row>
    <row r="274" spans="2:12" ht="12.75" x14ac:dyDescent="0.2">
      <c r="B274" s="92">
        <v>219</v>
      </c>
      <c r="C274" s="105" t="s">
        <v>138</v>
      </c>
      <c r="D274" s="220" t="s">
        <v>1227</v>
      </c>
      <c r="E274" s="220" t="s">
        <v>12</v>
      </c>
      <c r="F274" s="220" t="s">
        <v>18</v>
      </c>
      <c r="G274" s="220" t="s">
        <v>19</v>
      </c>
      <c r="H274" s="89">
        <v>0</v>
      </c>
      <c r="I274" s="90">
        <v>0</v>
      </c>
      <c r="J274" s="90">
        <v>0</v>
      </c>
      <c r="K274" s="89" t="str">
        <f t="shared" si="2"/>
        <v>NOVICE</v>
      </c>
      <c r="L274" s="111" t="s">
        <v>15</v>
      </c>
    </row>
    <row r="275" spans="2:12" ht="12.75" x14ac:dyDescent="0.2">
      <c r="B275" s="92">
        <v>219</v>
      </c>
      <c r="C275" s="105" t="s">
        <v>221</v>
      </c>
      <c r="D275" s="220" t="s">
        <v>553</v>
      </c>
      <c r="E275" s="220" t="s">
        <v>12</v>
      </c>
      <c r="F275" s="220" t="s">
        <v>18</v>
      </c>
      <c r="G275" s="220" t="s">
        <v>19</v>
      </c>
      <c r="H275" s="89">
        <v>0</v>
      </c>
      <c r="I275" s="90">
        <v>0</v>
      </c>
      <c r="J275" s="90">
        <v>0</v>
      </c>
      <c r="K275" s="89" t="str">
        <f t="shared" si="2"/>
        <v>NOVICE</v>
      </c>
      <c r="L275" s="91" t="s">
        <v>15</v>
      </c>
    </row>
    <row r="276" spans="2:12" ht="12.75" x14ac:dyDescent="0.2">
      <c r="B276" s="92">
        <v>219</v>
      </c>
      <c r="C276" s="105" t="s">
        <v>420</v>
      </c>
      <c r="D276" s="220" t="s">
        <v>610</v>
      </c>
      <c r="E276" s="220" t="s">
        <v>12</v>
      </c>
      <c r="F276" s="220" t="s">
        <v>18</v>
      </c>
      <c r="G276" s="220" t="s">
        <v>19</v>
      </c>
      <c r="H276" s="89">
        <v>0</v>
      </c>
      <c r="I276" s="90">
        <v>0</v>
      </c>
      <c r="J276" s="90">
        <v>0</v>
      </c>
      <c r="K276" s="89" t="str">
        <f t="shared" si="2"/>
        <v>NOVICE</v>
      </c>
      <c r="L276" s="91" t="s">
        <v>15</v>
      </c>
    </row>
    <row r="277" spans="2:12" ht="12.75" x14ac:dyDescent="0.2">
      <c r="B277" s="92">
        <v>219</v>
      </c>
      <c r="C277" s="105" t="s">
        <v>552</v>
      </c>
      <c r="D277" s="232" t="s">
        <v>1228</v>
      </c>
      <c r="E277" s="220" t="s">
        <v>12</v>
      </c>
      <c r="F277" s="220" t="s">
        <v>18</v>
      </c>
      <c r="G277" s="220" t="s">
        <v>19</v>
      </c>
      <c r="H277" s="89">
        <v>0</v>
      </c>
      <c r="I277" s="90">
        <v>0</v>
      </c>
      <c r="J277" s="90">
        <v>0</v>
      </c>
      <c r="K277" s="89" t="str">
        <f t="shared" si="2"/>
        <v>NOVICE</v>
      </c>
      <c r="L277" s="91" t="s">
        <v>43</v>
      </c>
    </row>
    <row r="278" spans="2:12" ht="12.75" x14ac:dyDescent="0.2">
      <c r="B278" s="92">
        <v>219</v>
      </c>
      <c r="C278" s="105" t="s">
        <v>1229</v>
      </c>
      <c r="D278" s="220" t="s">
        <v>1230</v>
      </c>
      <c r="E278" s="220" t="s">
        <v>12</v>
      </c>
      <c r="F278" s="220" t="s">
        <v>18</v>
      </c>
      <c r="G278" s="220" t="s">
        <v>19</v>
      </c>
      <c r="H278" s="89">
        <v>0</v>
      </c>
      <c r="I278" s="90">
        <v>0</v>
      </c>
      <c r="J278" s="90">
        <v>0</v>
      </c>
      <c r="K278" s="89" t="str">
        <f t="shared" si="2"/>
        <v>NOVICE</v>
      </c>
      <c r="L278" s="91" t="s">
        <v>15</v>
      </c>
    </row>
    <row r="279" spans="2:12" ht="12.75" x14ac:dyDescent="0.2">
      <c r="B279" s="92">
        <v>219</v>
      </c>
      <c r="C279" s="105" t="s">
        <v>609</v>
      </c>
      <c r="D279" s="220" t="s">
        <v>1231</v>
      </c>
      <c r="E279" s="221" t="s">
        <v>12</v>
      </c>
      <c r="F279" s="221" t="s">
        <v>18</v>
      </c>
      <c r="G279" s="221" t="s">
        <v>19</v>
      </c>
      <c r="H279" s="89">
        <v>0</v>
      </c>
      <c r="I279" s="90">
        <v>0</v>
      </c>
      <c r="J279" s="90">
        <v>0</v>
      </c>
      <c r="K279" s="89" t="str">
        <f t="shared" si="2"/>
        <v>NOVICE</v>
      </c>
      <c r="L279" s="111" t="s">
        <v>15</v>
      </c>
    </row>
    <row r="280" spans="2:12" ht="12.75" x14ac:dyDescent="0.2">
      <c r="B280" s="92">
        <v>219</v>
      </c>
      <c r="C280" s="105" t="s">
        <v>754</v>
      </c>
      <c r="D280" s="220" t="s">
        <v>612</v>
      </c>
      <c r="E280" s="220" t="s">
        <v>12</v>
      </c>
      <c r="F280" s="220" t="s">
        <v>18</v>
      </c>
      <c r="G280" s="220" t="s">
        <v>19</v>
      </c>
      <c r="H280" s="89">
        <v>0</v>
      </c>
      <c r="I280" s="90">
        <v>0</v>
      </c>
      <c r="J280" s="90">
        <v>0</v>
      </c>
      <c r="K280" s="89" t="str">
        <f t="shared" si="2"/>
        <v>NOVICE</v>
      </c>
      <c r="L280" s="91" t="s">
        <v>15</v>
      </c>
    </row>
    <row r="281" spans="2:12" ht="12.75" x14ac:dyDescent="0.2">
      <c r="B281" s="92">
        <v>219</v>
      </c>
      <c r="C281" s="105" t="s">
        <v>287</v>
      </c>
      <c r="D281" s="220" t="s">
        <v>411</v>
      </c>
      <c r="E281" s="220" t="s">
        <v>3</v>
      </c>
      <c r="F281" s="220" t="s">
        <v>18</v>
      </c>
      <c r="G281" s="220" t="s">
        <v>19</v>
      </c>
      <c r="H281" s="89">
        <v>0</v>
      </c>
      <c r="I281" s="90">
        <v>0</v>
      </c>
      <c r="J281" s="90">
        <v>0</v>
      </c>
      <c r="K281" s="89" t="str">
        <f t="shared" si="2"/>
        <v>NOVICE</v>
      </c>
      <c r="L281" s="91" t="s">
        <v>15</v>
      </c>
    </row>
    <row r="282" spans="2:12" ht="12.75" x14ac:dyDescent="0.2">
      <c r="B282" s="92">
        <v>219</v>
      </c>
      <c r="C282" s="105" t="s">
        <v>338</v>
      </c>
      <c r="D282" s="367" t="s">
        <v>555</v>
      </c>
      <c r="E282" s="220" t="s">
        <v>12</v>
      </c>
      <c r="F282" s="220" t="s">
        <v>46</v>
      </c>
      <c r="G282" s="220" t="s">
        <v>19</v>
      </c>
      <c r="H282" s="89">
        <v>0</v>
      </c>
      <c r="I282" s="90">
        <v>0</v>
      </c>
      <c r="J282" s="90">
        <v>0</v>
      </c>
      <c r="K282" s="89" t="str">
        <f t="shared" si="2"/>
        <v>NOVICE</v>
      </c>
      <c r="L282" s="91" t="s">
        <v>15</v>
      </c>
    </row>
    <row r="283" spans="2:12" ht="12.75" x14ac:dyDescent="0.2">
      <c r="B283" s="92">
        <v>219</v>
      </c>
      <c r="C283" s="105" t="s">
        <v>272</v>
      </c>
      <c r="D283" s="220" t="s">
        <v>399</v>
      </c>
      <c r="E283" s="220" t="s">
        <v>12</v>
      </c>
      <c r="F283" s="220" t="s">
        <v>18</v>
      </c>
      <c r="G283" s="220" t="s">
        <v>19</v>
      </c>
      <c r="H283" s="89">
        <v>0</v>
      </c>
      <c r="I283" s="90">
        <v>0</v>
      </c>
      <c r="J283" s="90">
        <v>0</v>
      </c>
      <c r="K283" s="89" t="str">
        <f t="shared" si="2"/>
        <v>NOVICE</v>
      </c>
      <c r="L283" s="91" t="s">
        <v>15</v>
      </c>
    </row>
    <row r="284" spans="2:12" ht="12.75" x14ac:dyDescent="0.2">
      <c r="B284" s="92">
        <v>219</v>
      </c>
      <c r="C284" s="105" t="s">
        <v>554</v>
      </c>
      <c r="D284" s="220" t="s">
        <v>759</v>
      </c>
      <c r="E284" s="220" t="s">
        <v>3</v>
      </c>
      <c r="F284" s="220" t="s">
        <v>18</v>
      </c>
      <c r="G284" s="220" t="s">
        <v>19</v>
      </c>
      <c r="H284" s="89">
        <v>0</v>
      </c>
      <c r="I284" s="90">
        <v>0</v>
      </c>
      <c r="J284" s="90">
        <v>0</v>
      </c>
      <c r="K284" s="89" t="str">
        <f t="shared" si="2"/>
        <v>NOVICE</v>
      </c>
      <c r="L284" s="111" t="s">
        <v>15</v>
      </c>
    </row>
    <row r="285" spans="2:12" ht="12.75" x14ac:dyDescent="0.2">
      <c r="B285" s="92">
        <v>219</v>
      </c>
      <c r="C285" s="105" t="s">
        <v>452</v>
      </c>
      <c r="D285" s="220" t="s">
        <v>304</v>
      </c>
      <c r="E285" s="220" t="s">
        <v>12</v>
      </c>
      <c r="F285" s="220" t="s">
        <v>18</v>
      </c>
      <c r="G285" s="220" t="s">
        <v>19</v>
      </c>
      <c r="H285" s="89">
        <v>0</v>
      </c>
      <c r="I285" s="90">
        <v>0</v>
      </c>
      <c r="J285" s="90">
        <v>0</v>
      </c>
      <c r="K285" s="89" t="str">
        <f t="shared" si="2"/>
        <v>NOVICE</v>
      </c>
      <c r="L285" s="91" t="s">
        <v>15</v>
      </c>
    </row>
    <row r="286" spans="2:12" ht="12.75" x14ac:dyDescent="0.2">
      <c r="B286" s="92">
        <v>219</v>
      </c>
      <c r="C286" s="105" t="s">
        <v>398</v>
      </c>
      <c r="D286" s="220" t="s">
        <v>768</v>
      </c>
      <c r="E286" s="220" t="s">
        <v>12</v>
      </c>
      <c r="F286" s="221" t="s">
        <v>764</v>
      </c>
      <c r="G286" s="220" t="s">
        <v>19</v>
      </c>
      <c r="H286" s="89">
        <v>0</v>
      </c>
      <c r="I286" s="90">
        <v>0</v>
      </c>
      <c r="J286" s="90">
        <v>0</v>
      </c>
      <c r="K286" s="89" t="str">
        <f t="shared" si="2"/>
        <v>NOVICE</v>
      </c>
      <c r="L286" s="91" t="s">
        <v>15</v>
      </c>
    </row>
    <row r="287" spans="2:12" ht="12.75" x14ac:dyDescent="0.2">
      <c r="B287" s="92">
        <v>219</v>
      </c>
      <c r="C287" s="105" t="s">
        <v>758</v>
      </c>
      <c r="D287" s="220" t="s">
        <v>770</v>
      </c>
      <c r="E287" s="220" t="s">
        <v>12</v>
      </c>
      <c r="F287" s="220" t="s">
        <v>18</v>
      </c>
      <c r="G287" s="220" t="s">
        <v>19</v>
      </c>
      <c r="H287" s="89">
        <v>0</v>
      </c>
      <c r="I287" s="90">
        <v>0</v>
      </c>
      <c r="J287" s="90">
        <v>0</v>
      </c>
      <c r="K287" s="89" t="str">
        <f t="shared" si="2"/>
        <v>NOVICE</v>
      </c>
      <c r="L287" s="111" t="s">
        <v>15</v>
      </c>
    </row>
    <row r="288" spans="2:12" ht="12.75" x14ac:dyDescent="0.2">
      <c r="B288" s="92">
        <v>219</v>
      </c>
      <c r="C288" s="105" t="s">
        <v>274</v>
      </c>
      <c r="D288" s="220" t="s">
        <v>772</v>
      </c>
      <c r="E288" s="220" t="s">
        <v>12</v>
      </c>
      <c r="F288" s="220" t="s">
        <v>18</v>
      </c>
      <c r="G288" s="220" t="s">
        <v>19</v>
      </c>
      <c r="H288" s="89">
        <v>0</v>
      </c>
      <c r="I288" s="90">
        <v>0</v>
      </c>
      <c r="J288" s="90">
        <v>0</v>
      </c>
      <c r="K288" s="89" t="str">
        <f t="shared" si="2"/>
        <v>NOVICE</v>
      </c>
      <c r="L288" s="91" t="s">
        <v>15</v>
      </c>
    </row>
    <row r="289" spans="2:12" ht="12.75" x14ac:dyDescent="0.2">
      <c r="B289" s="86">
        <v>219</v>
      </c>
      <c r="C289" s="105" t="s">
        <v>495</v>
      </c>
      <c r="D289" s="220" t="s">
        <v>614</v>
      </c>
      <c r="E289" s="220" t="s">
        <v>12</v>
      </c>
      <c r="F289" s="220" t="s">
        <v>18</v>
      </c>
      <c r="G289" s="220" t="s">
        <v>19</v>
      </c>
      <c r="H289" s="89">
        <v>0</v>
      </c>
      <c r="I289" s="90">
        <v>0</v>
      </c>
      <c r="J289" s="90">
        <v>0</v>
      </c>
      <c r="K289" s="89" t="str">
        <f t="shared" si="2"/>
        <v>NOVICE</v>
      </c>
      <c r="L289" s="91" t="s">
        <v>15</v>
      </c>
    </row>
    <row r="290" spans="2:12" ht="12.75" x14ac:dyDescent="0.2">
      <c r="B290" s="86">
        <v>219</v>
      </c>
      <c r="C290" s="105" t="s">
        <v>1164</v>
      </c>
      <c r="D290" s="220" t="s">
        <v>775</v>
      </c>
      <c r="E290" s="220" t="s">
        <v>12</v>
      </c>
      <c r="F290" s="221" t="s">
        <v>18</v>
      </c>
      <c r="G290" s="221" t="s">
        <v>19</v>
      </c>
      <c r="H290" s="89">
        <v>0</v>
      </c>
      <c r="I290" s="90">
        <v>0</v>
      </c>
      <c r="J290" s="90">
        <v>0</v>
      </c>
      <c r="K290" s="89" t="str">
        <f t="shared" si="2"/>
        <v>NOVICE</v>
      </c>
      <c r="L290" s="91" t="s">
        <v>15</v>
      </c>
    </row>
    <row r="291" spans="2:12" ht="12.75" x14ac:dyDescent="0.2">
      <c r="B291" s="86">
        <v>219</v>
      </c>
      <c r="C291" s="105" t="s">
        <v>760</v>
      </c>
      <c r="D291" s="220" t="s">
        <v>545</v>
      </c>
      <c r="E291" s="220" t="s">
        <v>3</v>
      </c>
      <c r="F291" s="220" t="s">
        <v>18</v>
      </c>
      <c r="G291" s="220" t="s">
        <v>19</v>
      </c>
      <c r="H291" s="89">
        <v>0</v>
      </c>
      <c r="I291" s="90">
        <v>0</v>
      </c>
      <c r="J291" s="90">
        <v>0</v>
      </c>
      <c r="K291" s="89" t="str">
        <f t="shared" ref="K291:K311" si="3">IF(H291&gt;2500,"MASTER",IF(H291&gt;1500,"PRO",IF(H291&gt;500,"SEMI PRO",IF(H291&gt;150,"AMATOR","NOVICE"))))</f>
        <v>NOVICE</v>
      </c>
      <c r="L291" s="111" t="s">
        <v>15</v>
      </c>
    </row>
    <row r="292" spans="2:12" ht="12.75" x14ac:dyDescent="0.2">
      <c r="B292" s="86">
        <v>219</v>
      </c>
      <c r="C292" s="105" t="s">
        <v>762</v>
      </c>
      <c r="D292" s="220" t="s">
        <v>787</v>
      </c>
      <c r="E292" s="220" t="s">
        <v>12</v>
      </c>
      <c r="F292" s="220" t="s">
        <v>18</v>
      </c>
      <c r="G292" s="220" t="s">
        <v>19</v>
      </c>
      <c r="H292" s="89">
        <v>0</v>
      </c>
      <c r="I292" s="90">
        <v>0</v>
      </c>
      <c r="J292" s="90">
        <v>0</v>
      </c>
      <c r="K292" s="89" t="str">
        <f t="shared" si="3"/>
        <v>NOVICE</v>
      </c>
      <c r="L292" s="91" t="s">
        <v>15</v>
      </c>
    </row>
    <row r="293" spans="2:12" ht="12.75" x14ac:dyDescent="0.2">
      <c r="B293" s="86">
        <v>219</v>
      </c>
      <c r="C293" s="105" t="s">
        <v>303</v>
      </c>
      <c r="D293" s="221" t="s">
        <v>1232</v>
      </c>
      <c r="E293" s="221" t="s">
        <v>12</v>
      </c>
      <c r="F293" s="221" t="s">
        <v>18</v>
      </c>
      <c r="G293" s="221" t="s">
        <v>19</v>
      </c>
      <c r="H293" s="89">
        <v>0</v>
      </c>
      <c r="I293" s="90">
        <v>0</v>
      </c>
      <c r="J293" s="90">
        <v>0</v>
      </c>
      <c r="K293" s="89" t="str">
        <f t="shared" si="3"/>
        <v>NOVICE</v>
      </c>
      <c r="L293" s="111" t="s">
        <v>15</v>
      </c>
    </row>
    <row r="294" spans="2:12" ht="12.75" x14ac:dyDescent="0.2">
      <c r="B294" s="86">
        <v>219</v>
      </c>
      <c r="C294" s="105" t="s">
        <v>765</v>
      </c>
      <c r="D294" s="220" t="s">
        <v>557</v>
      </c>
      <c r="E294" s="220" t="s">
        <v>12</v>
      </c>
      <c r="F294" s="220" t="s">
        <v>18</v>
      </c>
      <c r="G294" s="220" t="s">
        <v>19</v>
      </c>
      <c r="H294" s="89">
        <v>0</v>
      </c>
      <c r="I294" s="90">
        <v>0</v>
      </c>
      <c r="J294" s="90">
        <v>0</v>
      </c>
      <c r="K294" s="89" t="str">
        <f t="shared" si="3"/>
        <v>NOVICE</v>
      </c>
      <c r="L294" s="91" t="s">
        <v>15</v>
      </c>
    </row>
    <row r="295" spans="2:12" ht="12.75" x14ac:dyDescent="0.2">
      <c r="B295" s="86">
        <v>219</v>
      </c>
      <c r="C295" s="105" t="s">
        <v>769</v>
      </c>
      <c r="D295" s="220" t="s">
        <v>791</v>
      </c>
      <c r="E295" s="220" t="s">
        <v>12</v>
      </c>
      <c r="F295" s="220" t="s">
        <v>18</v>
      </c>
      <c r="G295" s="220" t="s">
        <v>19</v>
      </c>
      <c r="H295" s="89">
        <v>0</v>
      </c>
      <c r="I295" s="90">
        <v>0</v>
      </c>
      <c r="J295" s="90">
        <v>0</v>
      </c>
      <c r="K295" s="89" t="str">
        <f t="shared" si="3"/>
        <v>NOVICE</v>
      </c>
      <c r="L295" s="111" t="s">
        <v>15</v>
      </c>
    </row>
    <row r="296" spans="2:12" ht="12.75" x14ac:dyDescent="0.2">
      <c r="B296" s="86">
        <v>219</v>
      </c>
      <c r="C296" s="105" t="s">
        <v>771</v>
      </c>
      <c r="D296" s="220" t="s">
        <v>1233</v>
      </c>
      <c r="E296" s="220" t="s">
        <v>12</v>
      </c>
      <c r="F296" s="220" t="s">
        <v>18</v>
      </c>
      <c r="G296" s="220" t="s">
        <v>19</v>
      </c>
      <c r="H296" s="89">
        <v>0</v>
      </c>
      <c r="I296" s="90">
        <v>0</v>
      </c>
      <c r="J296" s="90">
        <v>0</v>
      </c>
      <c r="K296" s="89" t="str">
        <f t="shared" si="3"/>
        <v>NOVICE</v>
      </c>
      <c r="L296" s="111" t="s">
        <v>15</v>
      </c>
    </row>
    <row r="297" spans="2:12" ht="12.75" x14ac:dyDescent="0.2">
      <c r="B297" s="86">
        <v>219</v>
      </c>
      <c r="C297" s="105" t="s">
        <v>773</v>
      </c>
      <c r="D297" s="220" t="s">
        <v>618</v>
      </c>
      <c r="E297" s="220" t="s">
        <v>12</v>
      </c>
      <c r="F297" s="220" t="s">
        <v>18</v>
      </c>
      <c r="G297" s="220" t="s">
        <v>19</v>
      </c>
      <c r="H297" s="89">
        <v>0</v>
      </c>
      <c r="I297" s="90">
        <v>0</v>
      </c>
      <c r="J297" s="90">
        <v>0</v>
      </c>
      <c r="K297" s="89" t="str">
        <f t="shared" si="3"/>
        <v>NOVICE</v>
      </c>
      <c r="L297" s="111" t="s">
        <v>15</v>
      </c>
    </row>
    <row r="298" spans="2:12" ht="12.75" x14ac:dyDescent="0.2">
      <c r="B298" s="86">
        <v>219</v>
      </c>
      <c r="C298" s="105" t="s">
        <v>613</v>
      </c>
      <c r="D298" s="220" t="s">
        <v>620</v>
      </c>
      <c r="E298" s="220" t="s">
        <v>12</v>
      </c>
      <c r="F298" s="220" t="s">
        <v>18</v>
      </c>
      <c r="G298" s="220" t="s">
        <v>19</v>
      </c>
      <c r="H298" s="89">
        <v>0</v>
      </c>
      <c r="I298" s="90">
        <v>0</v>
      </c>
      <c r="J298" s="90">
        <v>0</v>
      </c>
      <c r="K298" s="89" t="str">
        <f t="shared" si="3"/>
        <v>NOVICE</v>
      </c>
      <c r="L298" s="111" t="s">
        <v>15</v>
      </c>
    </row>
    <row r="299" spans="2:12" ht="12.75" x14ac:dyDescent="0.2">
      <c r="B299" s="86">
        <v>219</v>
      </c>
      <c r="C299" s="105" t="s">
        <v>792</v>
      </c>
      <c r="D299" s="124" t="s">
        <v>793</v>
      </c>
      <c r="E299" s="104" t="s">
        <v>12</v>
      </c>
      <c r="F299" s="104" t="s">
        <v>794</v>
      </c>
      <c r="G299" s="104" t="s">
        <v>795</v>
      </c>
      <c r="H299" s="89">
        <v>0</v>
      </c>
      <c r="I299" s="90">
        <v>0</v>
      </c>
      <c r="J299" s="90">
        <v>0</v>
      </c>
      <c r="K299" s="89" t="str">
        <f t="shared" si="3"/>
        <v>NOVICE</v>
      </c>
      <c r="L299" s="111" t="s">
        <v>15</v>
      </c>
    </row>
    <row r="300" spans="2:12" ht="12.75" x14ac:dyDescent="0.2">
      <c r="B300" s="86">
        <v>219</v>
      </c>
      <c r="C300" s="105" t="s">
        <v>796</v>
      </c>
      <c r="D300" s="102" t="s">
        <v>797</v>
      </c>
      <c r="E300" s="104" t="s">
        <v>12</v>
      </c>
      <c r="F300" s="104" t="s">
        <v>794</v>
      </c>
      <c r="G300" s="104" t="s">
        <v>795</v>
      </c>
      <c r="H300" s="89">
        <v>0</v>
      </c>
      <c r="I300" s="90">
        <v>0</v>
      </c>
      <c r="J300" s="90">
        <v>0</v>
      </c>
      <c r="K300" s="89" t="str">
        <f t="shared" si="3"/>
        <v>NOVICE</v>
      </c>
      <c r="L300" s="111" t="s">
        <v>15</v>
      </c>
    </row>
    <row r="301" spans="2:12" ht="12.75" x14ac:dyDescent="0.2">
      <c r="B301" s="86">
        <v>219</v>
      </c>
      <c r="C301" s="87" t="s">
        <v>798</v>
      </c>
      <c r="D301" s="100" t="s">
        <v>1234</v>
      </c>
      <c r="E301" s="100" t="s">
        <v>12</v>
      </c>
      <c r="F301" s="100" t="s">
        <v>75</v>
      </c>
      <c r="G301" s="100" t="s">
        <v>64</v>
      </c>
      <c r="H301" s="89">
        <v>0</v>
      </c>
      <c r="I301" s="90">
        <v>0</v>
      </c>
      <c r="J301" s="90">
        <v>0</v>
      </c>
      <c r="K301" s="89" t="str">
        <f t="shared" si="3"/>
        <v>NOVICE</v>
      </c>
      <c r="L301" s="91" t="s">
        <v>15</v>
      </c>
    </row>
    <row r="302" spans="2:12" ht="12.75" x14ac:dyDescent="0.2">
      <c r="B302" s="86">
        <v>219</v>
      </c>
      <c r="C302" s="87" t="s">
        <v>73</v>
      </c>
      <c r="D302" s="100" t="s">
        <v>622</v>
      </c>
      <c r="E302" s="100" t="s">
        <v>3</v>
      </c>
      <c r="F302" s="100" t="s">
        <v>75</v>
      </c>
      <c r="G302" s="100" t="s">
        <v>64</v>
      </c>
      <c r="H302" s="89">
        <v>0</v>
      </c>
      <c r="I302" s="90">
        <v>0</v>
      </c>
      <c r="J302" s="90">
        <v>0</v>
      </c>
      <c r="K302" s="89" t="str">
        <f t="shared" si="3"/>
        <v>NOVICE</v>
      </c>
      <c r="L302" s="91" t="s">
        <v>15</v>
      </c>
    </row>
    <row r="303" spans="2:12" ht="12.75" x14ac:dyDescent="0.2">
      <c r="B303" s="86">
        <v>219</v>
      </c>
      <c r="C303" s="87" t="s">
        <v>95</v>
      </c>
      <c r="D303" s="100" t="s">
        <v>96</v>
      </c>
      <c r="E303" s="100" t="s">
        <v>3</v>
      </c>
      <c r="F303" s="100" t="s">
        <v>75</v>
      </c>
      <c r="G303" s="100" t="s">
        <v>64</v>
      </c>
      <c r="H303" s="89">
        <v>0</v>
      </c>
      <c r="I303" s="90">
        <v>0</v>
      </c>
      <c r="J303" s="90">
        <v>0</v>
      </c>
      <c r="K303" s="89" t="str">
        <f t="shared" si="3"/>
        <v>NOVICE</v>
      </c>
      <c r="L303" s="91" t="s">
        <v>15</v>
      </c>
    </row>
    <row r="304" spans="2:12" ht="12.75" x14ac:dyDescent="0.2">
      <c r="B304" s="86">
        <v>219</v>
      </c>
      <c r="C304" s="87" t="s">
        <v>340</v>
      </c>
      <c r="D304" s="100" t="s">
        <v>805</v>
      </c>
      <c r="E304" s="100" t="s">
        <v>12</v>
      </c>
      <c r="F304" s="100" t="s">
        <v>75</v>
      </c>
      <c r="G304" s="100" t="s">
        <v>64</v>
      </c>
      <c r="H304" s="89">
        <v>0</v>
      </c>
      <c r="I304" s="90">
        <v>0</v>
      </c>
      <c r="J304" s="90">
        <v>0</v>
      </c>
      <c r="K304" s="89" t="str">
        <f t="shared" si="3"/>
        <v>NOVICE</v>
      </c>
      <c r="L304" s="91" t="s">
        <v>15</v>
      </c>
    </row>
    <row r="305" spans="2:12" ht="12.75" x14ac:dyDescent="0.2">
      <c r="B305" s="86">
        <v>219</v>
      </c>
      <c r="C305" s="87" t="s">
        <v>412</v>
      </c>
      <c r="D305" s="100" t="s">
        <v>413</v>
      </c>
      <c r="E305" s="101" t="s">
        <v>12</v>
      </c>
      <c r="F305" s="49" t="s">
        <v>75</v>
      </c>
      <c r="G305" s="49" t="s">
        <v>64</v>
      </c>
      <c r="H305" s="89">
        <v>0</v>
      </c>
      <c r="I305" s="90">
        <v>0</v>
      </c>
      <c r="J305" s="90">
        <v>0</v>
      </c>
      <c r="K305" s="89" t="str">
        <f t="shared" si="3"/>
        <v>NOVICE</v>
      </c>
      <c r="L305" s="91" t="s">
        <v>15</v>
      </c>
    </row>
    <row r="306" spans="2:12" ht="12.75" x14ac:dyDescent="0.2">
      <c r="B306" s="86">
        <v>219</v>
      </c>
      <c r="C306" s="87" t="s">
        <v>372</v>
      </c>
      <c r="D306" s="100" t="s">
        <v>455</v>
      </c>
      <c r="E306" s="100" t="s">
        <v>12</v>
      </c>
      <c r="F306" s="100" t="s">
        <v>75</v>
      </c>
      <c r="G306" s="100" t="s">
        <v>64</v>
      </c>
      <c r="H306" s="89">
        <v>0</v>
      </c>
      <c r="I306" s="90">
        <v>0</v>
      </c>
      <c r="J306" s="90">
        <v>0</v>
      </c>
      <c r="K306" s="89" t="str">
        <f t="shared" si="3"/>
        <v>NOVICE</v>
      </c>
      <c r="L306" s="91" t="s">
        <v>15</v>
      </c>
    </row>
    <row r="307" spans="2:12" ht="12.75" x14ac:dyDescent="0.2">
      <c r="B307" s="86">
        <v>219</v>
      </c>
      <c r="C307" s="87" t="s">
        <v>562</v>
      </c>
      <c r="D307" s="100" t="s">
        <v>1199</v>
      </c>
      <c r="E307" s="100" t="s">
        <v>12</v>
      </c>
      <c r="F307" s="100" t="s">
        <v>75</v>
      </c>
      <c r="G307" s="100" t="s">
        <v>64</v>
      </c>
      <c r="H307" s="89">
        <v>0</v>
      </c>
      <c r="I307" s="90">
        <v>0</v>
      </c>
      <c r="J307" s="90">
        <v>0</v>
      </c>
      <c r="K307" s="89" t="str">
        <f t="shared" si="3"/>
        <v>NOVICE</v>
      </c>
      <c r="L307" s="111" t="s">
        <v>15</v>
      </c>
    </row>
    <row r="308" spans="2:12" ht="12.75" x14ac:dyDescent="0.2">
      <c r="B308" s="86">
        <v>219</v>
      </c>
      <c r="C308" s="87" t="s">
        <v>804</v>
      </c>
      <c r="D308" s="100" t="s">
        <v>565</v>
      </c>
      <c r="E308" s="100" t="s">
        <v>12</v>
      </c>
      <c r="F308" s="100" t="s">
        <v>75</v>
      </c>
      <c r="G308" s="100" t="s">
        <v>64</v>
      </c>
      <c r="H308" s="89">
        <v>0</v>
      </c>
      <c r="I308" s="90">
        <v>0</v>
      </c>
      <c r="J308" s="90">
        <v>0</v>
      </c>
      <c r="K308" s="89" t="str">
        <f t="shared" si="3"/>
        <v>NOVICE</v>
      </c>
      <c r="L308" s="111" t="s">
        <v>15</v>
      </c>
    </row>
    <row r="309" spans="2:12" ht="12.75" x14ac:dyDescent="0.2">
      <c r="B309" s="86">
        <v>219</v>
      </c>
      <c r="C309" s="87" t="s">
        <v>503</v>
      </c>
      <c r="D309" s="100" t="s">
        <v>807</v>
      </c>
      <c r="E309" s="100" t="s">
        <v>12</v>
      </c>
      <c r="F309" s="100" t="s">
        <v>75</v>
      </c>
      <c r="G309" s="100" t="s">
        <v>64</v>
      </c>
      <c r="H309" s="89">
        <v>0</v>
      </c>
      <c r="I309" s="90">
        <v>0</v>
      </c>
      <c r="J309" s="90">
        <v>0</v>
      </c>
      <c r="K309" s="89" t="str">
        <f t="shared" si="3"/>
        <v>NOVICE</v>
      </c>
      <c r="L309" s="91" t="s">
        <v>15</v>
      </c>
    </row>
    <row r="310" spans="2:12" ht="12.75" x14ac:dyDescent="0.2">
      <c r="B310" s="86">
        <v>219</v>
      </c>
      <c r="C310" s="87" t="s">
        <v>276</v>
      </c>
      <c r="D310" s="100" t="s">
        <v>1202</v>
      </c>
      <c r="E310" s="100" t="s">
        <v>12</v>
      </c>
      <c r="F310" s="100" t="s">
        <v>75</v>
      </c>
      <c r="G310" s="100" t="s">
        <v>64</v>
      </c>
      <c r="H310" s="89">
        <v>0</v>
      </c>
      <c r="I310" s="90">
        <v>0</v>
      </c>
      <c r="J310" s="90">
        <v>0</v>
      </c>
      <c r="K310" s="89" t="str">
        <f t="shared" si="3"/>
        <v>NOVICE</v>
      </c>
      <c r="L310" s="91" t="s">
        <v>15</v>
      </c>
    </row>
    <row r="311" spans="2:12" ht="12.75" x14ac:dyDescent="0.2">
      <c r="B311" s="86">
        <v>219</v>
      </c>
      <c r="C311" s="87" t="s">
        <v>145</v>
      </c>
      <c r="D311" s="100" t="s">
        <v>569</v>
      </c>
      <c r="E311" s="100" t="s">
        <v>12</v>
      </c>
      <c r="F311" s="100" t="s">
        <v>75</v>
      </c>
      <c r="G311" s="100" t="s">
        <v>64</v>
      </c>
      <c r="H311" s="89">
        <v>0</v>
      </c>
      <c r="I311" s="90">
        <v>0</v>
      </c>
      <c r="J311" s="90">
        <v>0</v>
      </c>
      <c r="K311" s="89" t="str">
        <f t="shared" si="3"/>
        <v>NOVICE</v>
      </c>
      <c r="L311" s="111" t="s">
        <v>15</v>
      </c>
    </row>
    <row r="312" spans="2:12" ht="12.75" x14ac:dyDescent="0.2">
      <c r="B312" s="86">
        <v>219</v>
      </c>
      <c r="C312" s="87" t="s">
        <v>623</v>
      </c>
      <c r="D312" s="100" t="s">
        <v>815</v>
      </c>
      <c r="E312" s="100" t="s">
        <v>12</v>
      </c>
      <c r="F312" s="100" t="s">
        <v>75</v>
      </c>
      <c r="G312" s="100" t="s">
        <v>64</v>
      </c>
      <c r="H312" s="89">
        <v>0</v>
      </c>
      <c r="I312" s="90">
        <v>0</v>
      </c>
      <c r="J312" s="90">
        <v>0</v>
      </c>
      <c r="K312" s="89" t="str">
        <f t="shared" ref="K312:K342" si="4">IF(H312&gt;2500,"MASTER",IF(H312&gt;1500,"PRO",IF(H312&gt;500,"SEMI PRO",IF(H312&gt;150,"AMATOR","NOVICE"))))</f>
        <v>NOVICE</v>
      </c>
      <c r="L312" s="111" t="s">
        <v>15</v>
      </c>
    </row>
    <row r="313" spans="2:12" ht="12.75" x14ac:dyDescent="0.2">
      <c r="B313" s="86">
        <v>219</v>
      </c>
      <c r="C313" s="87" t="s">
        <v>564</v>
      </c>
      <c r="D313" s="100" t="s">
        <v>1200</v>
      </c>
      <c r="E313" s="100" t="s">
        <v>12</v>
      </c>
      <c r="F313" s="100" t="s">
        <v>75</v>
      </c>
      <c r="G313" s="100" t="s">
        <v>64</v>
      </c>
      <c r="H313" s="89">
        <v>0</v>
      </c>
      <c r="I313" s="90">
        <v>0</v>
      </c>
      <c r="J313" s="90">
        <v>0</v>
      </c>
      <c r="K313" s="89" t="str">
        <f t="shared" si="4"/>
        <v>NOVICE</v>
      </c>
      <c r="L313" s="111" t="s">
        <v>15</v>
      </c>
    </row>
    <row r="314" spans="2:12" ht="12.75" x14ac:dyDescent="0.2">
      <c r="B314" s="86">
        <v>219</v>
      </c>
      <c r="C314" s="87" t="s">
        <v>808</v>
      </c>
      <c r="D314" s="100" t="s">
        <v>1235</v>
      </c>
      <c r="E314" s="100" t="s">
        <v>12</v>
      </c>
      <c r="F314" s="100" t="s">
        <v>75</v>
      </c>
      <c r="G314" s="100" t="s">
        <v>64</v>
      </c>
      <c r="H314" s="89">
        <v>0</v>
      </c>
      <c r="I314" s="90">
        <v>0</v>
      </c>
      <c r="J314" s="90">
        <v>0</v>
      </c>
      <c r="K314" s="89" t="str">
        <f t="shared" si="4"/>
        <v>NOVICE</v>
      </c>
      <c r="L314" s="111" t="s">
        <v>15</v>
      </c>
    </row>
    <row r="315" spans="2:12" ht="12.75" x14ac:dyDescent="0.2">
      <c r="B315" s="86">
        <v>219</v>
      </c>
      <c r="C315" s="87" t="s">
        <v>810</v>
      </c>
      <c r="D315" s="100" t="s">
        <v>571</v>
      </c>
      <c r="E315" s="100" t="s">
        <v>12</v>
      </c>
      <c r="F315" s="100" t="s">
        <v>75</v>
      </c>
      <c r="G315" s="100" t="s">
        <v>64</v>
      </c>
      <c r="H315" s="89">
        <v>0</v>
      </c>
      <c r="I315" s="90">
        <v>0</v>
      </c>
      <c r="J315" s="90">
        <v>0</v>
      </c>
      <c r="K315" s="89" t="str">
        <f t="shared" si="4"/>
        <v>NOVICE</v>
      </c>
      <c r="L315" s="91" t="s">
        <v>15</v>
      </c>
    </row>
    <row r="316" spans="2:12" ht="12.75" x14ac:dyDescent="0.2">
      <c r="B316" s="86">
        <v>219</v>
      </c>
      <c r="C316" s="105" t="s">
        <v>110</v>
      </c>
      <c r="D316" s="100" t="s">
        <v>111</v>
      </c>
      <c r="E316" s="100" t="s">
        <v>12</v>
      </c>
      <c r="F316" s="100" t="s">
        <v>63</v>
      </c>
      <c r="G316" s="100" t="s">
        <v>64</v>
      </c>
      <c r="H316" s="89">
        <v>0</v>
      </c>
      <c r="I316" s="90">
        <v>0</v>
      </c>
      <c r="J316" s="90">
        <v>0</v>
      </c>
      <c r="K316" s="89" t="str">
        <f t="shared" si="4"/>
        <v>NOVICE</v>
      </c>
      <c r="L316" s="91" t="s">
        <v>15</v>
      </c>
    </row>
    <row r="317" spans="2:12" ht="12.75" x14ac:dyDescent="0.2">
      <c r="B317" s="86">
        <v>219</v>
      </c>
      <c r="C317" s="87" t="s">
        <v>812</v>
      </c>
      <c r="D317" s="100" t="s">
        <v>825</v>
      </c>
      <c r="E317" s="100" t="s">
        <v>12</v>
      </c>
      <c r="F317" s="100" t="s">
        <v>75</v>
      </c>
      <c r="G317" s="100" t="s">
        <v>64</v>
      </c>
      <c r="H317" s="89">
        <v>0</v>
      </c>
      <c r="I317" s="90">
        <v>0</v>
      </c>
      <c r="J317" s="90">
        <v>0</v>
      </c>
      <c r="K317" s="89" t="str">
        <f t="shared" si="4"/>
        <v>NOVICE</v>
      </c>
      <c r="L317" s="111" t="s">
        <v>15</v>
      </c>
    </row>
    <row r="318" spans="2:12" ht="12.75" x14ac:dyDescent="0.2">
      <c r="B318" s="86">
        <v>219</v>
      </c>
      <c r="C318" s="87" t="s">
        <v>505</v>
      </c>
      <c r="D318" s="100" t="s">
        <v>835</v>
      </c>
      <c r="E318" s="100" t="s">
        <v>12</v>
      </c>
      <c r="F318" s="100" t="s">
        <v>75</v>
      </c>
      <c r="G318" s="100" t="s">
        <v>64</v>
      </c>
      <c r="H318" s="89">
        <v>0</v>
      </c>
      <c r="I318" s="90">
        <v>0</v>
      </c>
      <c r="J318" s="90">
        <v>0</v>
      </c>
      <c r="K318" s="89" t="str">
        <f t="shared" si="4"/>
        <v>NOVICE</v>
      </c>
      <c r="L318" s="111" t="s">
        <v>15</v>
      </c>
    </row>
    <row r="319" spans="2:12" ht="12.75" x14ac:dyDescent="0.2">
      <c r="B319" s="86">
        <v>219</v>
      </c>
      <c r="C319" s="87" t="s">
        <v>202</v>
      </c>
      <c r="D319" s="100" t="s">
        <v>1203</v>
      </c>
      <c r="E319" s="101" t="s">
        <v>12</v>
      </c>
      <c r="F319" s="100" t="s">
        <v>75</v>
      </c>
      <c r="G319" s="100" t="s">
        <v>64</v>
      </c>
      <c r="H319" s="89">
        <v>0</v>
      </c>
      <c r="I319" s="90">
        <v>0</v>
      </c>
      <c r="J319" s="90">
        <v>0</v>
      </c>
      <c r="K319" s="89" t="str">
        <f t="shared" si="4"/>
        <v>NOVICE</v>
      </c>
      <c r="L319" s="91" t="s">
        <v>15</v>
      </c>
    </row>
    <row r="320" spans="2:12" ht="12.75" x14ac:dyDescent="0.2">
      <c r="B320" s="86">
        <v>219</v>
      </c>
      <c r="C320" s="87" t="s">
        <v>568</v>
      </c>
      <c r="D320" s="100" t="s">
        <v>841</v>
      </c>
      <c r="E320" s="100" t="s">
        <v>12</v>
      </c>
      <c r="F320" s="100" t="s">
        <v>75</v>
      </c>
      <c r="G320" s="100" t="s">
        <v>64</v>
      </c>
      <c r="H320" s="89">
        <v>0</v>
      </c>
      <c r="I320" s="90">
        <v>0</v>
      </c>
      <c r="J320" s="90">
        <v>0</v>
      </c>
      <c r="K320" s="89" t="str">
        <f t="shared" si="4"/>
        <v>NOVICE</v>
      </c>
      <c r="L320" s="91" t="s">
        <v>15</v>
      </c>
    </row>
    <row r="321" spans="2:12" ht="12.75" x14ac:dyDescent="0.2">
      <c r="B321" s="86">
        <v>219</v>
      </c>
      <c r="C321" s="87" t="s">
        <v>196</v>
      </c>
      <c r="D321" s="100" t="s">
        <v>423</v>
      </c>
      <c r="E321" s="100" t="s">
        <v>12</v>
      </c>
      <c r="F321" s="100" t="s">
        <v>75</v>
      </c>
      <c r="G321" s="100" t="s">
        <v>64</v>
      </c>
      <c r="H321" s="89">
        <v>0</v>
      </c>
      <c r="I321" s="90">
        <v>0</v>
      </c>
      <c r="J321" s="90">
        <v>0</v>
      </c>
      <c r="K321" s="89" t="str">
        <f t="shared" si="4"/>
        <v>NOVICE</v>
      </c>
      <c r="L321" s="111" t="s">
        <v>15</v>
      </c>
    </row>
    <row r="322" spans="2:12" ht="12.75" x14ac:dyDescent="0.2">
      <c r="B322" s="92">
        <v>219</v>
      </c>
      <c r="C322" s="87" t="s">
        <v>816</v>
      </c>
      <c r="D322" s="100" t="s">
        <v>845</v>
      </c>
      <c r="E322" s="100" t="s">
        <v>12</v>
      </c>
      <c r="F322" s="100" t="s">
        <v>75</v>
      </c>
      <c r="G322" s="100" t="s">
        <v>64</v>
      </c>
      <c r="H322" s="89">
        <v>0</v>
      </c>
      <c r="I322" s="90">
        <v>0</v>
      </c>
      <c r="J322" s="90">
        <v>0</v>
      </c>
      <c r="K322" s="89" t="str">
        <f t="shared" si="4"/>
        <v>NOVICE</v>
      </c>
      <c r="L322" s="91" t="s">
        <v>15</v>
      </c>
    </row>
    <row r="323" spans="2:12" ht="12.75" x14ac:dyDescent="0.2">
      <c r="B323" s="86">
        <v>219</v>
      </c>
      <c r="C323" s="87" t="s">
        <v>818</v>
      </c>
      <c r="D323" s="100" t="s">
        <v>1171</v>
      </c>
      <c r="E323" s="100" t="s">
        <v>12</v>
      </c>
      <c r="F323" s="100" t="s">
        <v>75</v>
      </c>
      <c r="G323" s="100" t="s">
        <v>64</v>
      </c>
      <c r="H323" s="89">
        <v>0</v>
      </c>
      <c r="I323" s="90">
        <v>0</v>
      </c>
      <c r="J323" s="90">
        <v>0</v>
      </c>
      <c r="K323" s="89" t="str">
        <f t="shared" si="4"/>
        <v>NOVICE</v>
      </c>
      <c r="L323" s="111" t="s">
        <v>15</v>
      </c>
    </row>
    <row r="324" spans="2:12" ht="12.75" x14ac:dyDescent="0.2">
      <c r="B324" s="86">
        <v>219</v>
      </c>
      <c r="C324" s="87" t="s">
        <v>570</v>
      </c>
      <c r="D324" s="100" t="s">
        <v>1204</v>
      </c>
      <c r="E324" s="100" t="s">
        <v>12</v>
      </c>
      <c r="F324" s="100" t="s">
        <v>75</v>
      </c>
      <c r="G324" s="100" t="s">
        <v>64</v>
      </c>
      <c r="H324" s="89">
        <v>0</v>
      </c>
      <c r="I324" s="90">
        <v>0</v>
      </c>
      <c r="J324" s="90">
        <v>0</v>
      </c>
      <c r="K324" s="89" t="str">
        <f t="shared" si="4"/>
        <v>NOVICE</v>
      </c>
      <c r="L324" s="111" t="s">
        <v>15</v>
      </c>
    </row>
    <row r="325" spans="2:12" ht="12.75" x14ac:dyDescent="0.2">
      <c r="B325" s="86">
        <v>219</v>
      </c>
      <c r="C325" s="87" t="s">
        <v>848</v>
      </c>
      <c r="D325" s="100" t="s">
        <v>849</v>
      </c>
      <c r="E325" s="101" t="s">
        <v>12</v>
      </c>
      <c r="F325" s="100" t="s">
        <v>75</v>
      </c>
      <c r="G325" s="100" t="s">
        <v>64</v>
      </c>
      <c r="H325" s="89">
        <v>0</v>
      </c>
      <c r="I325" s="90">
        <v>0</v>
      </c>
      <c r="J325" s="90">
        <v>0</v>
      </c>
      <c r="K325" s="89" t="str">
        <f t="shared" si="4"/>
        <v>NOVICE</v>
      </c>
      <c r="L325" s="111" t="s">
        <v>15</v>
      </c>
    </row>
    <row r="326" spans="2:12" ht="12.75" x14ac:dyDescent="0.2">
      <c r="B326" s="86">
        <v>219</v>
      </c>
      <c r="C326" s="87" t="s">
        <v>820</v>
      </c>
      <c r="D326" s="100" t="s">
        <v>851</v>
      </c>
      <c r="E326" s="100" t="s">
        <v>12</v>
      </c>
      <c r="F326" s="100" t="s">
        <v>75</v>
      </c>
      <c r="G326" s="100" t="s">
        <v>64</v>
      </c>
      <c r="H326" s="89">
        <v>0</v>
      </c>
      <c r="I326" s="90">
        <v>0</v>
      </c>
      <c r="J326" s="90">
        <v>0</v>
      </c>
      <c r="K326" s="89" t="str">
        <f t="shared" si="4"/>
        <v>NOVICE</v>
      </c>
      <c r="L326" s="111" t="s">
        <v>15</v>
      </c>
    </row>
    <row r="327" spans="2:12" ht="12.75" x14ac:dyDescent="0.2">
      <c r="B327" s="86">
        <v>219</v>
      </c>
      <c r="C327" s="87" t="s">
        <v>824</v>
      </c>
      <c r="D327" s="100" t="s">
        <v>1237</v>
      </c>
      <c r="E327" s="100" t="s">
        <v>12</v>
      </c>
      <c r="F327" s="100" t="s">
        <v>75</v>
      </c>
      <c r="G327" s="100" t="s">
        <v>64</v>
      </c>
      <c r="H327" s="89">
        <v>0</v>
      </c>
      <c r="I327" s="90">
        <v>0</v>
      </c>
      <c r="J327" s="90">
        <v>0</v>
      </c>
      <c r="K327" s="89" t="str">
        <f t="shared" si="4"/>
        <v>NOVICE</v>
      </c>
      <c r="L327" s="91" t="s">
        <v>15</v>
      </c>
    </row>
    <row r="328" spans="2:12" ht="12.75" x14ac:dyDescent="0.2">
      <c r="B328" s="86">
        <v>219</v>
      </c>
      <c r="C328" s="87" t="s">
        <v>828</v>
      </c>
      <c r="D328" s="120" t="s">
        <v>457</v>
      </c>
      <c r="E328" s="100" t="s">
        <v>12</v>
      </c>
      <c r="F328" s="100" t="s">
        <v>75</v>
      </c>
      <c r="G328" s="100" t="s">
        <v>64</v>
      </c>
      <c r="H328" s="89">
        <v>0</v>
      </c>
      <c r="I328" s="90">
        <v>0</v>
      </c>
      <c r="J328" s="90">
        <v>0</v>
      </c>
      <c r="K328" s="89" t="str">
        <f t="shared" si="4"/>
        <v>NOVICE</v>
      </c>
      <c r="L328" s="111" t="s">
        <v>15</v>
      </c>
    </row>
    <row r="329" spans="2:12" ht="12.75" x14ac:dyDescent="0.2">
      <c r="B329" s="86">
        <v>219</v>
      </c>
      <c r="C329" s="87" t="s">
        <v>830</v>
      </c>
      <c r="D329" s="100" t="s">
        <v>1238</v>
      </c>
      <c r="E329" s="101" t="s">
        <v>12</v>
      </c>
      <c r="F329" s="100" t="s">
        <v>75</v>
      </c>
      <c r="G329" s="100" t="s">
        <v>64</v>
      </c>
      <c r="H329" s="89">
        <v>0</v>
      </c>
      <c r="I329" s="90">
        <v>0</v>
      </c>
      <c r="J329" s="90">
        <v>0</v>
      </c>
      <c r="K329" s="89" t="str">
        <f t="shared" si="4"/>
        <v>NOVICE</v>
      </c>
      <c r="L329" s="111" t="s">
        <v>15</v>
      </c>
    </row>
    <row r="330" spans="2:12" ht="12.75" x14ac:dyDescent="0.2">
      <c r="B330" s="86">
        <v>219</v>
      </c>
      <c r="C330" s="87" t="s">
        <v>836</v>
      </c>
      <c r="D330" s="100" t="s">
        <v>373</v>
      </c>
      <c r="E330" s="100" t="s">
        <v>3</v>
      </c>
      <c r="F330" s="100" t="s">
        <v>75</v>
      </c>
      <c r="G330" s="100" t="s">
        <v>64</v>
      </c>
      <c r="H330" s="89">
        <v>0</v>
      </c>
      <c r="I330" s="90">
        <v>0</v>
      </c>
      <c r="J330" s="90">
        <v>0</v>
      </c>
      <c r="K330" s="89" t="str">
        <f t="shared" si="4"/>
        <v>NOVICE</v>
      </c>
      <c r="L330" s="111" t="s">
        <v>15</v>
      </c>
    </row>
    <row r="331" spans="2:12" ht="12.75" x14ac:dyDescent="0.2">
      <c r="B331" s="86">
        <v>219</v>
      </c>
      <c r="C331" s="87" t="s">
        <v>474</v>
      </c>
      <c r="D331" s="100" t="s">
        <v>506</v>
      </c>
      <c r="E331" s="100" t="s">
        <v>3</v>
      </c>
      <c r="F331" s="100" t="s">
        <v>75</v>
      </c>
      <c r="G331" s="100" t="s">
        <v>64</v>
      </c>
      <c r="H331" s="89">
        <v>0</v>
      </c>
      <c r="I331" s="90">
        <v>0</v>
      </c>
      <c r="J331" s="90">
        <v>0</v>
      </c>
      <c r="K331" s="89" t="str">
        <f t="shared" si="4"/>
        <v>NOVICE</v>
      </c>
      <c r="L331" s="111" t="s">
        <v>15</v>
      </c>
    </row>
    <row r="332" spans="2:12" ht="12.75" x14ac:dyDescent="0.2">
      <c r="B332" s="86">
        <v>219</v>
      </c>
      <c r="C332" s="87" t="s">
        <v>840</v>
      </c>
      <c r="D332" s="100" t="s">
        <v>1206</v>
      </c>
      <c r="E332" s="100" t="s">
        <v>12</v>
      </c>
      <c r="F332" s="100" t="s">
        <v>75</v>
      </c>
      <c r="G332" s="100" t="s">
        <v>64</v>
      </c>
      <c r="H332" s="89">
        <v>0</v>
      </c>
      <c r="I332" s="90">
        <v>0</v>
      </c>
      <c r="J332" s="90">
        <v>0</v>
      </c>
      <c r="K332" s="89" t="str">
        <f t="shared" si="4"/>
        <v>NOVICE</v>
      </c>
      <c r="L332" s="91" t="s">
        <v>15</v>
      </c>
    </row>
    <row r="333" spans="2:12" ht="12.75" x14ac:dyDescent="0.2">
      <c r="B333" s="86">
        <v>219</v>
      </c>
      <c r="C333" s="87" t="s">
        <v>1239</v>
      </c>
      <c r="D333" s="102" t="s">
        <v>859</v>
      </c>
      <c r="E333" s="102" t="s">
        <v>12</v>
      </c>
      <c r="F333" s="121" t="s">
        <v>23</v>
      </c>
      <c r="G333" s="75" t="s">
        <v>857</v>
      </c>
      <c r="H333" s="89">
        <v>0</v>
      </c>
      <c r="I333" s="90">
        <v>0</v>
      </c>
      <c r="J333" s="90">
        <v>0</v>
      </c>
      <c r="K333" s="89" t="str">
        <f t="shared" si="4"/>
        <v>NOVICE</v>
      </c>
      <c r="L333" s="111" t="s">
        <v>15</v>
      </c>
    </row>
    <row r="334" spans="2:12" ht="12.75" x14ac:dyDescent="0.2">
      <c r="B334" s="86">
        <v>219</v>
      </c>
      <c r="C334" s="105" t="s">
        <v>458</v>
      </c>
      <c r="D334" s="102" t="s">
        <v>459</v>
      </c>
      <c r="E334" s="102" t="s">
        <v>12</v>
      </c>
      <c r="F334" s="102" t="s">
        <v>1188</v>
      </c>
      <c r="G334" s="102" t="s">
        <v>460</v>
      </c>
      <c r="H334" s="89">
        <v>0</v>
      </c>
      <c r="I334" s="90">
        <v>0</v>
      </c>
      <c r="J334" s="90">
        <v>0</v>
      </c>
      <c r="K334" s="89" t="str">
        <f t="shared" si="4"/>
        <v>NOVICE</v>
      </c>
      <c r="L334" s="111" t="s">
        <v>15</v>
      </c>
    </row>
    <row r="335" spans="2:12" ht="12.75" x14ac:dyDescent="0.2">
      <c r="B335" s="86">
        <v>219</v>
      </c>
      <c r="C335" s="114" t="s">
        <v>860</v>
      </c>
      <c r="D335" s="102" t="s">
        <v>861</v>
      </c>
      <c r="E335" s="103" t="s">
        <v>12</v>
      </c>
      <c r="F335" s="102" t="s">
        <v>94</v>
      </c>
      <c r="G335" s="104" t="s">
        <v>862</v>
      </c>
      <c r="H335" s="89">
        <v>0</v>
      </c>
      <c r="I335" s="90">
        <v>0</v>
      </c>
      <c r="J335" s="90">
        <v>0</v>
      </c>
      <c r="K335" s="89" t="str">
        <f t="shared" si="4"/>
        <v>NOVICE</v>
      </c>
      <c r="L335" s="91" t="s">
        <v>15</v>
      </c>
    </row>
    <row r="336" spans="2:12" ht="12.75" x14ac:dyDescent="0.2">
      <c r="B336" s="86">
        <v>219</v>
      </c>
      <c r="C336" s="114" t="s">
        <v>863</v>
      </c>
      <c r="D336" s="102" t="s">
        <v>864</v>
      </c>
      <c r="E336" s="103" t="s">
        <v>12</v>
      </c>
      <c r="F336" s="104" t="s">
        <v>284</v>
      </c>
      <c r="G336" s="104" t="s">
        <v>862</v>
      </c>
      <c r="H336" s="89">
        <v>0</v>
      </c>
      <c r="I336" s="90">
        <v>0</v>
      </c>
      <c r="J336" s="90">
        <v>0</v>
      </c>
      <c r="K336" s="89" t="str">
        <f t="shared" si="4"/>
        <v>NOVICE</v>
      </c>
      <c r="L336" s="91" t="s">
        <v>15</v>
      </c>
    </row>
    <row r="337" spans="2:12" ht="12.75" x14ac:dyDescent="0.2">
      <c r="B337" s="86">
        <v>219</v>
      </c>
      <c r="C337" s="114" t="s">
        <v>865</v>
      </c>
      <c r="D337" s="102" t="s">
        <v>866</v>
      </c>
      <c r="E337" s="103" t="s">
        <v>12</v>
      </c>
      <c r="F337" s="104" t="s">
        <v>284</v>
      </c>
      <c r="G337" s="104" t="s">
        <v>862</v>
      </c>
      <c r="H337" s="89">
        <v>0</v>
      </c>
      <c r="I337" s="90">
        <v>0</v>
      </c>
      <c r="J337" s="90">
        <v>0</v>
      </c>
      <c r="K337" s="89" t="str">
        <f t="shared" si="4"/>
        <v>NOVICE</v>
      </c>
      <c r="L337" s="111" t="s">
        <v>15</v>
      </c>
    </row>
    <row r="338" spans="2:12" ht="12.75" x14ac:dyDescent="0.2">
      <c r="B338" s="86">
        <v>219</v>
      </c>
      <c r="C338" s="114" t="s">
        <v>867</v>
      </c>
      <c r="D338" s="102" t="s">
        <v>868</v>
      </c>
      <c r="E338" s="103" t="s">
        <v>12</v>
      </c>
      <c r="F338" s="104" t="s">
        <v>284</v>
      </c>
      <c r="G338" s="104" t="s">
        <v>862</v>
      </c>
      <c r="H338" s="89">
        <v>0</v>
      </c>
      <c r="I338" s="90">
        <v>0</v>
      </c>
      <c r="J338" s="90">
        <v>0</v>
      </c>
      <c r="K338" s="89" t="str">
        <f t="shared" si="4"/>
        <v>NOVICE</v>
      </c>
      <c r="L338" s="111" t="s">
        <v>15</v>
      </c>
    </row>
    <row r="339" spans="2:12" ht="12.75" x14ac:dyDescent="0.2">
      <c r="B339" s="86">
        <v>219</v>
      </c>
      <c r="C339" s="87" t="s">
        <v>871</v>
      </c>
      <c r="D339" s="88" t="s">
        <v>872</v>
      </c>
      <c r="E339" s="88" t="s">
        <v>12</v>
      </c>
      <c r="F339" s="88" t="s">
        <v>13</v>
      </c>
      <c r="G339" s="110" t="s">
        <v>14</v>
      </c>
      <c r="H339" s="89">
        <v>0</v>
      </c>
      <c r="I339" s="90">
        <v>0</v>
      </c>
      <c r="J339" s="90">
        <v>0</v>
      </c>
      <c r="K339" s="89" t="str">
        <f t="shared" si="4"/>
        <v>NOVICE</v>
      </c>
      <c r="L339" s="111" t="s">
        <v>15</v>
      </c>
    </row>
    <row r="340" spans="2:12" ht="12.75" x14ac:dyDescent="0.2">
      <c r="B340" s="86">
        <v>219</v>
      </c>
      <c r="C340" s="87" t="s">
        <v>167</v>
      </c>
      <c r="D340" s="88" t="s">
        <v>168</v>
      </c>
      <c r="E340" s="98" t="s">
        <v>3</v>
      </c>
      <c r="F340" s="88" t="s">
        <v>169</v>
      </c>
      <c r="G340" s="88" t="s">
        <v>14</v>
      </c>
      <c r="H340" s="89">
        <v>0</v>
      </c>
      <c r="I340" s="90">
        <v>0</v>
      </c>
      <c r="J340" s="90">
        <v>0</v>
      </c>
      <c r="K340" s="89" t="str">
        <f t="shared" si="4"/>
        <v>NOVICE</v>
      </c>
      <c r="L340" s="111" t="s">
        <v>15</v>
      </c>
    </row>
    <row r="341" spans="2:12" ht="12.75" x14ac:dyDescent="0.2">
      <c r="B341" s="86">
        <v>219</v>
      </c>
      <c r="C341" s="87" t="s">
        <v>879</v>
      </c>
      <c r="D341" s="88" t="s">
        <v>880</v>
      </c>
      <c r="E341" s="98" t="s">
        <v>12</v>
      </c>
      <c r="F341" s="110" t="s">
        <v>13</v>
      </c>
      <c r="G341" s="110" t="s">
        <v>14</v>
      </c>
      <c r="H341" s="89">
        <v>0</v>
      </c>
      <c r="I341" s="90">
        <v>0</v>
      </c>
      <c r="J341" s="90">
        <v>0</v>
      </c>
      <c r="K341" s="89" t="str">
        <f t="shared" si="4"/>
        <v>NOVICE</v>
      </c>
      <c r="L341" s="111" t="s">
        <v>15</v>
      </c>
    </row>
    <row r="342" spans="2:12" ht="12.75" x14ac:dyDescent="0.2">
      <c r="B342" s="86">
        <v>219</v>
      </c>
      <c r="C342" s="87" t="s">
        <v>873</v>
      </c>
      <c r="D342" s="88" t="s">
        <v>1240</v>
      </c>
      <c r="E342" s="98" t="s">
        <v>12</v>
      </c>
      <c r="F342" s="88" t="s">
        <v>13</v>
      </c>
      <c r="G342" s="88" t="s">
        <v>14</v>
      </c>
      <c r="H342" s="89">
        <v>0</v>
      </c>
      <c r="I342" s="90">
        <v>0</v>
      </c>
      <c r="J342" s="90">
        <v>0</v>
      </c>
      <c r="K342" s="89" t="str">
        <f t="shared" si="4"/>
        <v>NOVICE</v>
      </c>
      <c r="L342" s="111" t="s">
        <v>15</v>
      </c>
    </row>
    <row r="343" spans="2:12" ht="12.75" x14ac:dyDescent="0.2">
      <c r="B343" s="86">
        <v>219</v>
      </c>
      <c r="C343" s="87" t="s">
        <v>875</v>
      </c>
      <c r="D343" s="88" t="s">
        <v>1241</v>
      </c>
      <c r="E343" s="98" t="s">
        <v>12</v>
      </c>
      <c r="F343" s="88" t="s">
        <v>13</v>
      </c>
      <c r="G343" s="88" t="s">
        <v>14</v>
      </c>
      <c r="H343" s="89">
        <v>0</v>
      </c>
      <c r="I343" s="90">
        <v>0</v>
      </c>
      <c r="J343" s="90">
        <v>0</v>
      </c>
      <c r="K343" s="127" t="str">
        <f>IF(H343&gt;2750,"MASTER",IF(H343&gt;1750,"PRO",IF(H343&gt;600,"SEMI PRO",IF(H343&gt;150,"AMATOR","NOVICE"))))</f>
        <v>NOVICE</v>
      </c>
      <c r="L343" s="111" t="s">
        <v>15</v>
      </c>
    </row>
    <row r="344" spans="2:12" ht="12.75" x14ac:dyDescent="0.2">
      <c r="B344" s="86">
        <v>219</v>
      </c>
      <c r="C344" s="87" t="s">
        <v>297</v>
      </c>
      <c r="D344" s="126" t="s">
        <v>365</v>
      </c>
      <c r="E344" s="98" t="s">
        <v>12</v>
      </c>
      <c r="F344" s="110" t="s">
        <v>13</v>
      </c>
      <c r="G344" s="110" t="s">
        <v>14</v>
      </c>
      <c r="H344" s="89">
        <v>0</v>
      </c>
      <c r="I344" s="90">
        <v>0</v>
      </c>
      <c r="J344" s="90">
        <v>0</v>
      </c>
      <c r="K344" s="89" t="str">
        <f t="shared" ref="K344:K378" si="5">IF(H344&gt;2500,"MASTER",IF(H344&gt;1500,"PRO",IF(H344&gt;500,"SEMI PRO",IF(H344&gt;150,"AMATOR","NOVICE"))))</f>
        <v>NOVICE</v>
      </c>
      <c r="L344" s="111" t="s">
        <v>15</v>
      </c>
    </row>
    <row r="345" spans="2:12" ht="12.75" x14ac:dyDescent="0.2">
      <c r="B345" s="86">
        <v>219</v>
      </c>
      <c r="C345" s="87" t="s">
        <v>877</v>
      </c>
      <c r="D345" s="88" t="s">
        <v>882</v>
      </c>
      <c r="E345" s="98" t="s">
        <v>12</v>
      </c>
      <c r="F345" s="88" t="s">
        <v>13</v>
      </c>
      <c r="G345" s="88" t="s">
        <v>14</v>
      </c>
      <c r="H345" s="89">
        <v>0</v>
      </c>
      <c r="I345" s="90">
        <v>0</v>
      </c>
      <c r="J345" s="90">
        <v>0</v>
      </c>
      <c r="K345" s="89" t="str">
        <f t="shared" si="5"/>
        <v>NOVICE</v>
      </c>
      <c r="L345" s="111" t="s">
        <v>15</v>
      </c>
    </row>
    <row r="346" spans="2:12" ht="12.75" x14ac:dyDescent="0.2">
      <c r="B346" s="86">
        <v>219</v>
      </c>
      <c r="C346" s="87" t="s">
        <v>883</v>
      </c>
      <c r="D346" s="115" t="s">
        <v>884</v>
      </c>
      <c r="E346" s="88" t="s">
        <v>3</v>
      </c>
      <c r="F346" s="110" t="s">
        <v>13</v>
      </c>
      <c r="G346" s="110" t="s">
        <v>14</v>
      </c>
      <c r="H346" s="89">
        <v>0</v>
      </c>
      <c r="I346" s="90">
        <v>0</v>
      </c>
      <c r="J346" s="90">
        <v>0</v>
      </c>
      <c r="K346" s="89" t="str">
        <f t="shared" si="5"/>
        <v>NOVICE</v>
      </c>
      <c r="L346" s="111" t="s">
        <v>15</v>
      </c>
    </row>
    <row r="347" spans="2:12" ht="12.75" x14ac:dyDescent="0.2">
      <c r="B347" s="86">
        <v>219</v>
      </c>
      <c r="C347" s="87" t="s">
        <v>143</v>
      </c>
      <c r="D347" s="115" t="s">
        <v>144</v>
      </c>
      <c r="E347" s="88" t="s">
        <v>12</v>
      </c>
      <c r="F347" s="88" t="s">
        <v>13</v>
      </c>
      <c r="G347" s="88" t="s">
        <v>14</v>
      </c>
      <c r="H347" s="89">
        <v>0</v>
      </c>
      <c r="I347" s="90">
        <v>0</v>
      </c>
      <c r="J347" s="90">
        <v>0</v>
      </c>
      <c r="K347" s="89" t="str">
        <f t="shared" si="5"/>
        <v>NOVICE</v>
      </c>
      <c r="L347" s="111" t="s">
        <v>15</v>
      </c>
    </row>
    <row r="348" spans="2:12" ht="12.75" x14ac:dyDescent="0.2">
      <c r="B348" s="86">
        <v>219</v>
      </c>
      <c r="C348" s="87" t="s">
        <v>364</v>
      </c>
      <c r="D348" s="88" t="s">
        <v>890</v>
      </c>
      <c r="E348" s="98" t="s">
        <v>12</v>
      </c>
      <c r="F348" s="88" t="s">
        <v>13</v>
      </c>
      <c r="G348" s="88" t="s">
        <v>14</v>
      </c>
      <c r="H348" s="89">
        <v>0</v>
      </c>
      <c r="I348" s="90">
        <v>0</v>
      </c>
      <c r="J348" s="90">
        <v>0</v>
      </c>
      <c r="K348" s="89" t="str">
        <f t="shared" si="5"/>
        <v>NOVICE</v>
      </c>
      <c r="L348" s="111" t="s">
        <v>15</v>
      </c>
    </row>
    <row r="349" spans="2:12" ht="12.75" x14ac:dyDescent="0.2">
      <c r="B349" s="86">
        <v>219</v>
      </c>
      <c r="C349" s="87" t="s">
        <v>881</v>
      </c>
      <c r="D349" s="88" t="s">
        <v>573</v>
      </c>
      <c r="E349" s="98" t="s">
        <v>3</v>
      </c>
      <c r="F349" s="88" t="s">
        <v>13</v>
      </c>
      <c r="G349" s="88" t="s">
        <v>14</v>
      </c>
      <c r="H349" s="89">
        <v>0</v>
      </c>
      <c r="I349" s="90">
        <v>0</v>
      </c>
      <c r="J349" s="90">
        <v>0</v>
      </c>
      <c r="K349" s="89" t="str">
        <f t="shared" si="5"/>
        <v>NOVICE</v>
      </c>
      <c r="L349" s="91" t="s">
        <v>15</v>
      </c>
    </row>
    <row r="350" spans="2:12" ht="12.75" x14ac:dyDescent="0.2">
      <c r="B350" s="86">
        <v>219</v>
      </c>
      <c r="C350" s="87" t="s">
        <v>887</v>
      </c>
      <c r="D350" s="88" t="s">
        <v>896</v>
      </c>
      <c r="E350" s="98" t="s">
        <v>12</v>
      </c>
      <c r="F350" s="88" t="s">
        <v>13</v>
      </c>
      <c r="G350" s="88" t="s">
        <v>14</v>
      </c>
      <c r="H350" s="89">
        <v>0</v>
      </c>
      <c r="I350" s="90">
        <v>0</v>
      </c>
      <c r="J350" s="90">
        <v>0</v>
      </c>
      <c r="K350" s="89" t="str">
        <f t="shared" si="5"/>
        <v>NOVICE</v>
      </c>
      <c r="L350" s="91" t="s">
        <v>15</v>
      </c>
    </row>
    <row r="351" spans="2:12" ht="12.75" x14ac:dyDescent="0.2">
      <c r="B351" s="86">
        <v>219</v>
      </c>
      <c r="C351" s="87" t="s">
        <v>889</v>
      </c>
      <c r="D351" s="88" t="s">
        <v>898</v>
      </c>
      <c r="E351" s="88" t="s">
        <v>12</v>
      </c>
      <c r="F351" s="88" t="s">
        <v>13</v>
      </c>
      <c r="G351" s="88" t="s">
        <v>14</v>
      </c>
      <c r="H351" s="89">
        <v>0</v>
      </c>
      <c r="I351" s="90">
        <v>0</v>
      </c>
      <c r="J351" s="90">
        <v>0</v>
      </c>
      <c r="K351" s="89" t="str">
        <f t="shared" si="5"/>
        <v>NOVICE</v>
      </c>
      <c r="L351" s="111" t="s">
        <v>15</v>
      </c>
    </row>
    <row r="352" spans="2:12" ht="12.75" x14ac:dyDescent="0.2">
      <c r="B352" s="86">
        <v>219</v>
      </c>
      <c r="C352" s="87" t="s">
        <v>1166</v>
      </c>
      <c r="D352" s="88" t="s">
        <v>1167</v>
      </c>
      <c r="E352" s="98" t="s">
        <v>12</v>
      </c>
      <c r="F352" s="110" t="s">
        <v>13</v>
      </c>
      <c r="G352" s="88" t="s">
        <v>14</v>
      </c>
      <c r="H352" s="89">
        <v>0</v>
      </c>
      <c r="I352" s="90">
        <v>0</v>
      </c>
      <c r="J352" s="90">
        <v>0</v>
      </c>
      <c r="K352" s="89" t="str">
        <f t="shared" si="5"/>
        <v>NOVICE</v>
      </c>
      <c r="L352" s="91" t="s">
        <v>15</v>
      </c>
    </row>
    <row r="353" spans="2:12" ht="12.75" x14ac:dyDescent="0.2">
      <c r="B353" s="86">
        <v>219</v>
      </c>
      <c r="C353" s="87" t="s">
        <v>572</v>
      </c>
      <c r="D353" s="88" t="s">
        <v>900</v>
      </c>
      <c r="E353" s="88" t="s">
        <v>12</v>
      </c>
      <c r="F353" s="88" t="s">
        <v>13</v>
      </c>
      <c r="G353" s="110" t="s">
        <v>14</v>
      </c>
      <c r="H353" s="89">
        <v>0</v>
      </c>
      <c r="I353" s="90">
        <v>0</v>
      </c>
      <c r="J353" s="90">
        <v>0</v>
      </c>
      <c r="K353" s="89" t="str">
        <f t="shared" si="5"/>
        <v>NOVICE</v>
      </c>
      <c r="L353" s="111" t="s">
        <v>15</v>
      </c>
    </row>
    <row r="354" spans="2:12" ht="12.75" x14ac:dyDescent="0.2">
      <c r="B354" s="86">
        <v>219</v>
      </c>
      <c r="C354" s="87" t="s">
        <v>1174</v>
      </c>
      <c r="D354" s="88" t="s">
        <v>427</v>
      </c>
      <c r="E354" s="98" t="s">
        <v>12</v>
      </c>
      <c r="F354" s="88" t="s">
        <v>13</v>
      </c>
      <c r="G354" s="88" t="s">
        <v>14</v>
      </c>
      <c r="H354" s="89">
        <v>0</v>
      </c>
      <c r="I354" s="90">
        <v>0</v>
      </c>
      <c r="J354" s="90">
        <v>0</v>
      </c>
      <c r="K354" s="89" t="str">
        <f t="shared" si="5"/>
        <v>NOVICE</v>
      </c>
      <c r="L354" s="111" t="s">
        <v>15</v>
      </c>
    </row>
    <row r="355" spans="2:12" ht="12.75" x14ac:dyDescent="0.2">
      <c r="B355" s="86">
        <v>219</v>
      </c>
      <c r="C355" s="87" t="s">
        <v>891</v>
      </c>
      <c r="D355" s="88" t="s">
        <v>906</v>
      </c>
      <c r="E355" s="98" t="s">
        <v>12</v>
      </c>
      <c r="F355" s="88" t="s">
        <v>13</v>
      </c>
      <c r="G355" s="88" t="s">
        <v>14</v>
      </c>
      <c r="H355" s="89">
        <v>0</v>
      </c>
      <c r="I355" s="90">
        <v>0</v>
      </c>
      <c r="J355" s="90">
        <v>0</v>
      </c>
      <c r="K355" s="89" t="str">
        <f t="shared" si="5"/>
        <v>NOVICE</v>
      </c>
      <c r="L355" s="91" t="s">
        <v>15</v>
      </c>
    </row>
    <row r="356" spans="2:12" ht="12.75" x14ac:dyDescent="0.2">
      <c r="B356" s="86">
        <v>219</v>
      </c>
      <c r="C356" s="87" t="s">
        <v>186</v>
      </c>
      <c r="D356" s="115" t="s">
        <v>187</v>
      </c>
      <c r="E356" s="88" t="s">
        <v>12</v>
      </c>
      <c r="F356" s="110" t="s">
        <v>13</v>
      </c>
      <c r="G356" s="110" t="s">
        <v>14</v>
      </c>
      <c r="H356" s="89">
        <v>0</v>
      </c>
      <c r="I356" s="90">
        <v>0</v>
      </c>
      <c r="J356" s="90">
        <v>0</v>
      </c>
      <c r="K356" s="89" t="str">
        <f t="shared" si="5"/>
        <v>NOVICE</v>
      </c>
      <c r="L356" s="91" t="s">
        <v>15</v>
      </c>
    </row>
    <row r="357" spans="2:12" ht="12.75" x14ac:dyDescent="0.2">
      <c r="B357" s="86">
        <v>219</v>
      </c>
      <c r="C357" s="87" t="s">
        <v>366</v>
      </c>
      <c r="D357" s="88" t="s">
        <v>105</v>
      </c>
      <c r="E357" s="88" t="s">
        <v>3</v>
      </c>
      <c r="F357" s="88" t="s">
        <v>13</v>
      </c>
      <c r="G357" s="88" t="s">
        <v>14</v>
      </c>
      <c r="H357" s="89">
        <v>0</v>
      </c>
      <c r="I357" s="90">
        <v>0</v>
      </c>
      <c r="J357" s="90">
        <v>0</v>
      </c>
      <c r="K357" s="89" t="str">
        <f t="shared" si="5"/>
        <v>NOVICE</v>
      </c>
      <c r="L357" s="111" t="s">
        <v>15</v>
      </c>
    </row>
    <row r="358" spans="2:12" ht="12.75" x14ac:dyDescent="0.2">
      <c r="B358" s="86">
        <v>219</v>
      </c>
      <c r="C358" s="87" t="s">
        <v>893</v>
      </c>
      <c r="D358" s="88" t="s">
        <v>358</v>
      </c>
      <c r="E358" s="98" t="s">
        <v>3</v>
      </c>
      <c r="F358" s="88" t="s">
        <v>13</v>
      </c>
      <c r="G358" s="88" t="s">
        <v>14</v>
      </c>
      <c r="H358" s="89">
        <v>0</v>
      </c>
      <c r="I358" s="90">
        <v>0</v>
      </c>
      <c r="J358" s="90">
        <v>0</v>
      </c>
      <c r="K358" s="89" t="str">
        <f t="shared" si="5"/>
        <v>NOVICE</v>
      </c>
      <c r="L358" s="91" t="s">
        <v>15</v>
      </c>
    </row>
    <row r="359" spans="2:12" ht="12.75" x14ac:dyDescent="0.2">
      <c r="B359" s="86">
        <v>219</v>
      </c>
      <c r="C359" s="87" t="s">
        <v>895</v>
      </c>
      <c r="D359" s="88" t="s">
        <v>910</v>
      </c>
      <c r="E359" s="98" t="s">
        <v>12</v>
      </c>
      <c r="F359" s="88" t="s">
        <v>13</v>
      </c>
      <c r="G359" s="88" t="s">
        <v>14</v>
      </c>
      <c r="H359" s="89">
        <v>0</v>
      </c>
      <c r="I359" s="90">
        <v>0</v>
      </c>
      <c r="J359" s="90">
        <v>0</v>
      </c>
      <c r="K359" s="89" t="str">
        <f t="shared" si="5"/>
        <v>NOVICE</v>
      </c>
      <c r="L359" s="111" t="s">
        <v>15</v>
      </c>
    </row>
    <row r="360" spans="2:12" ht="12.75" x14ac:dyDescent="0.2">
      <c r="B360" s="86">
        <v>219</v>
      </c>
      <c r="C360" s="87" t="s">
        <v>897</v>
      </c>
      <c r="D360" s="88" t="s">
        <v>464</v>
      </c>
      <c r="E360" s="98" t="s">
        <v>12</v>
      </c>
      <c r="F360" s="88" t="s">
        <v>13</v>
      </c>
      <c r="G360" s="88" t="s">
        <v>14</v>
      </c>
      <c r="H360" s="89">
        <v>0</v>
      </c>
      <c r="I360" s="90">
        <v>0</v>
      </c>
      <c r="J360" s="90">
        <v>0</v>
      </c>
      <c r="K360" s="89" t="str">
        <f t="shared" si="5"/>
        <v>NOVICE</v>
      </c>
      <c r="L360" s="91" t="s">
        <v>15</v>
      </c>
    </row>
    <row r="361" spans="2:12" ht="12.75" x14ac:dyDescent="0.2">
      <c r="B361" s="86">
        <v>219</v>
      </c>
      <c r="C361" s="87" t="s">
        <v>899</v>
      </c>
      <c r="D361" s="126" t="s">
        <v>1242</v>
      </c>
      <c r="E361" s="373" t="s">
        <v>12</v>
      </c>
      <c r="F361" s="88" t="s">
        <v>13</v>
      </c>
      <c r="G361" s="88" t="s">
        <v>14</v>
      </c>
      <c r="H361" s="89">
        <v>0</v>
      </c>
      <c r="I361" s="90">
        <v>0</v>
      </c>
      <c r="J361" s="90">
        <v>0</v>
      </c>
      <c r="K361" s="89" t="str">
        <f t="shared" si="5"/>
        <v>NOVICE</v>
      </c>
      <c r="L361" s="111" t="s">
        <v>15</v>
      </c>
    </row>
    <row r="362" spans="2:12" ht="12.75" x14ac:dyDescent="0.2">
      <c r="B362" s="86">
        <v>219</v>
      </c>
      <c r="C362" s="87" t="s">
        <v>903</v>
      </c>
      <c r="D362" s="88" t="s">
        <v>175</v>
      </c>
      <c r="E362" s="98" t="s">
        <v>12</v>
      </c>
      <c r="F362" s="88" t="s">
        <v>13</v>
      </c>
      <c r="G362" s="88" t="s">
        <v>14</v>
      </c>
      <c r="H362" s="89">
        <v>0</v>
      </c>
      <c r="I362" s="90">
        <v>0</v>
      </c>
      <c r="J362" s="90">
        <v>0</v>
      </c>
      <c r="K362" s="89" t="str">
        <f t="shared" si="5"/>
        <v>NOVICE</v>
      </c>
      <c r="L362" s="111" t="s">
        <v>15</v>
      </c>
    </row>
    <row r="363" spans="2:12" ht="12.75" x14ac:dyDescent="0.2">
      <c r="B363" s="86">
        <v>219</v>
      </c>
      <c r="C363" s="87" t="s">
        <v>905</v>
      </c>
      <c r="D363" s="88" t="s">
        <v>918</v>
      </c>
      <c r="E363" s="98" t="s">
        <v>12</v>
      </c>
      <c r="F363" s="88" t="s">
        <v>13</v>
      </c>
      <c r="G363" s="88" t="s">
        <v>14</v>
      </c>
      <c r="H363" s="89">
        <v>0</v>
      </c>
      <c r="I363" s="90">
        <v>0</v>
      </c>
      <c r="J363" s="90">
        <v>0</v>
      </c>
      <c r="K363" s="89" t="str">
        <f t="shared" si="5"/>
        <v>NOVICE</v>
      </c>
      <c r="L363" s="91" t="s">
        <v>15</v>
      </c>
    </row>
    <row r="364" spans="2:12" ht="12.75" x14ac:dyDescent="0.2">
      <c r="B364" s="86">
        <v>219</v>
      </c>
      <c r="C364" s="87" t="s">
        <v>907</v>
      </c>
      <c r="D364" s="88" t="s">
        <v>1193</v>
      </c>
      <c r="E364" s="98" t="s">
        <v>12</v>
      </c>
      <c r="F364" s="88" t="s">
        <v>13</v>
      </c>
      <c r="G364" s="88" t="s">
        <v>14</v>
      </c>
      <c r="H364" s="89">
        <v>0</v>
      </c>
      <c r="I364" s="90">
        <v>0</v>
      </c>
      <c r="J364" s="90">
        <v>0</v>
      </c>
      <c r="K364" s="89" t="str">
        <f t="shared" si="5"/>
        <v>NOVICE</v>
      </c>
      <c r="L364" s="111" t="s">
        <v>15</v>
      </c>
    </row>
    <row r="365" spans="2:12" ht="12.75" x14ac:dyDescent="0.2">
      <c r="B365" s="86">
        <v>219</v>
      </c>
      <c r="C365" s="87" t="s">
        <v>315</v>
      </c>
      <c r="D365" s="88" t="s">
        <v>316</v>
      </c>
      <c r="E365" s="98" t="s">
        <v>12</v>
      </c>
      <c r="F365" s="110" t="s">
        <v>13</v>
      </c>
      <c r="G365" s="110" t="s">
        <v>14</v>
      </c>
      <c r="H365" s="89">
        <v>0</v>
      </c>
      <c r="I365" s="90">
        <v>0</v>
      </c>
      <c r="J365" s="90">
        <v>0</v>
      </c>
      <c r="K365" s="89" t="str">
        <f t="shared" si="5"/>
        <v>NOVICE</v>
      </c>
      <c r="L365" s="111" t="s">
        <v>15</v>
      </c>
    </row>
    <row r="366" spans="2:12" ht="12.75" x14ac:dyDescent="0.2">
      <c r="B366" s="86">
        <v>219</v>
      </c>
      <c r="C366" s="87" t="s">
        <v>357</v>
      </c>
      <c r="D366" s="88" t="s">
        <v>928</v>
      </c>
      <c r="E366" s="88" t="s">
        <v>3</v>
      </c>
      <c r="F366" s="88" t="s">
        <v>13</v>
      </c>
      <c r="G366" s="88" t="s">
        <v>14</v>
      </c>
      <c r="H366" s="89">
        <v>0</v>
      </c>
      <c r="I366" s="90">
        <v>0</v>
      </c>
      <c r="J366" s="90">
        <v>0</v>
      </c>
      <c r="K366" s="89" t="str">
        <f t="shared" si="5"/>
        <v>NOVICE</v>
      </c>
      <c r="L366" s="91" t="s">
        <v>15</v>
      </c>
    </row>
    <row r="367" spans="2:12" ht="12.75" x14ac:dyDescent="0.2">
      <c r="B367" s="86">
        <v>219</v>
      </c>
      <c r="C367" s="87" t="s">
        <v>929</v>
      </c>
      <c r="D367" s="223" t="s">
        <v>1243</v>
      </c>
      <c r="E367" s="224" t="s">
        <v>3</v>
      </c>
      <c r="F367" s="225" t="s">
        <v>29</v>
      </c>
      <c r="G367" s="225" t="s">
        <v>30</v>
      </c>
      <c r="H367" s="89">
        <v>0</v>
      </c>
      <c r="I367" s="90">
        <v>0</v>
      </c>
      <c r="J367" s="90">
        <v>0</v>
      </c>
      <c r="K367" s="89" t="str">
        <f t="shared" si="5"/>
        <v>NOVICE</v>
      </c>
      <c r="L367" s="91" t="s">
        <v>15</v>
      </c>
    </row>
    <row r="368" spans="2:12" ht="12.75" x14ac:dyDescent="0.2">
      <c r="B368" s="86">
        <v>219</v>
      </c>
      <c r="C368" s="87" t="s">
        <v>931</v>
      </c>
      <c r="D368" s="223" t="s">
        <v>932</v>
      </c>
      <c r="E368" s="224" t="s">
        <v>12</v>
      </c>
      <c r="F368" s="225" t="s">
        <v>29</v>
      </c>
      <c r="G368" s="225" t="s">
        <v>30</v>
      </c>
      <c r="H368" s="89">
        <v>0</v>
      </c>
      <c r="I368" s="90">
        <v>0</v>
      </c>
      <c r="J368" s="90">
        <v>0</v>
      </c>
      <c r="K368" s="89" t="str">
        <f t="shared" si="5"/>
        <v>NOVICE</v>
      </c>
      <c r="L368" s="91" t="s">
        <v>15</v>
      </c>
    </row>
    <row r="369" spans="2:12" ht="12.75" x14ac:dyDescent="0.2">
      <c r="B369" s="86">
        <v>219</v>
      </c>
      <c r="C369" s="87" t="s">
        <v>937</v>
      </c>
      <c r="D369" s="223" t="s">
        <v>938</v>
      </c>
      <c r="E369" s="224" t="s">
        <v>12</v>
      </c>
      <c r="F369" s="225" t="s">
        <v>29</v>
      </c>
      <c r="G369" s="223" t="s">
        <v>30</v>
      </c>
      <c r="H369" s="89">
        <v>0</v>
      </c>
      <c r="I369" s="90">
        <v>0</v>
      </c>
      <c r="J369" s="90">
        <v>0</v>
      </c>
      <c r="K369" s="89" t="str">
        <f t="shared" si="5"/>
        <v>NOVICE</v>
      </c>
      <c r="L369" s="111" t="s">
        <v>15</v>
      </c>
    </row>
    <row r="370" spans="2:12" ht="12.75" x14ac:dyDescent="0.2">
      <c r="B370" s="86">
        <v>219</v>
      </c>
      <c r="C370" s="87" t="s">
        <v>27</v>
      </c>
      <c r="D370" s="223" t="s">
        <v>28</v>
      </c>
      <c r="E370" s="224" t="s">
        <v>12</v>
      </c>
      <c r="F370" s="225" t="s">
        <v>29</v>
      </c>
      <c r="G370" s="225" t="s">
        <v>30</v>
      </c>
      <c r="H370" s="89">
        <v>0</v>
      </c>
      <c r="I370" s="90">
        <v>0</v>
      </c>
      <c r="J370" s="90">
        <v>0</v>
      </c>
      <c r="K370" s="89" t="str">
        <f t="shared" si="5"/>
        <v>NOVICE</v>
      </c>
      <c r="L370" s="91" t="s">
        <v>15</v>
      </c>
    </row>
    <row r="371" spans="2:12" ht="12.75" x14ac:dyDescent="0.2">
      <c r="B371" s="86">
        <v>219</v>
      </c>
      <c r="C371" s="87" t="s">
        <v>935</v>
      </c>
      <c r="D371" s="223" t="s">
        <v>375</v>
      </c>
      <c r="E371" s="223" t="s">
        <v>12</v>
      </c>
      <c r="F371" s="225" t="s">
        <v>29</v>
      </c>
      <c r="G371" s="225" t="s">
        <v>30</v>
      </c>
      <c r="H371" s="89">
        <v>0</v>
      </c>
      <c r="I371" s="90">
        <v>0</v>
      </c>
      <c r="J371" s="90">
        <v>0</v>
      </c>
      <c r="K371" s="89" t="str">
        <f t="shared" si="5"/>
        <v>NOVICE</v>
      </c>
      <c r="L371" s="91" t="s">
        <v>15</v>
      </c>
    </row>
    <row r="372" spans="2:12" ht="12.75" x14ac:dyDescent="0.2">
      <c r="B372" s="86">
        <v>219</v>
      </c>
      <c r="C372" s="87" t="s">
        <v>945</v>
      </c>
      <c r="D372" s="223" t="s">
        <v>946</v>
      </c>
      <c r="E372" s="224" t="s">
        <v>12</v>
      </c>
      <c r="F372" s="225" t="s">
        <v>29</v>
      </c>
      <c r="G372" s="225" t="s">
        <v>30</v>
      </c>
      <c r="H372" s="89">
        <v>0</v>
      </c>
      <c r="I372" s="90">
        <v>0</v>
      </c>
      <c r="J372" s="90">
        <v>0</v>
      </c>
      <c r="K372" s="89" t="str">
        <f t="shared" si="5"/>
        <v>NOVICE</v>
      </c>
      <c r="L372" s="111" t="s">
        <v>15</v>
      </c>
    </row>
    <row r="373" spans="2:12" ht="12.75" x14ac:dyDescent="0.2">
      <c r="B373" s="86">
        <v>219</v>
      </c>
      <c r="C373" s="87" t="s">
        <v>939</v>
      </c>
      <c r="D373" s="223" t="s">
        <v>1244</v>
      </c>
      <c r="E373" s="224" t="s">
        <v>12</v>
      </c>
      <c r="F373" s="225" t="s">
        <v>29</v>
      </c>
      <c r="G373" s="225" t="s">
        <v>30</v>
      </c>
      <c r="H373" s="89">
        <v>0</v>
      </c>
      <c r="I373" s="90">
        <v>0</v>
      </c>
      <c r="J373" s="90">
        <v>0</v>
      </c>
      <c r="K373" s="89" t="str">
        <f t="shared" si="5"/>
        <v>NOVICE</v>
      </c>
      <c r="L373" s="91" t="s">
        <v>15</v>
      </c>
    </row>
    <row r="374" spans="2:12" ht="12.75" x14ac:dyDescent="0.2">
      <c r="B374" s="86">
        <v>219</v>
      </c>
      <c r="C374" s="87" t="s">
        <v>941</v>
      </c>
      <c r="D374" s="223" t="s">
        <v>950</v>
      </c>
      <c r="E374" s="224" t="s">
        <v>3</v>
      </c>
      <c r="F374" s="225" t="s">
        <v>29</v>
      </c>
      <c r="G374" s="225" t="s">
        <v>30</v>
      </c>
      <c r="H374" s="89">
        <v>0</v>
      </c>
      <c r="I374" s="90">
        <v>0</v>
      </c>
      <c r="J374" s="90">
        <v>0</v>
      </c>
      <c r="K374" s="89" t="str">
        <f t="shared" si="5"/>
        <v>NOVICE</v>
      </c>
      <c r="L374" s="91" t="s">
        <v>15</v>
      </c>
    </row>
    <row r="375" spans="2:12" ht="12.75" x14ac:dyDescent="0.2">
      <c r="B375" s="86">
        <v>219</v>
      </c>
      <c r="C375" s="87" t="s">
        <v>509</v>
      </c>
      <c r="D375" s="223" t="s">
        <v>1182</v>
      </c>
      <c r="E375" s="224" t="s">
        <v>12</v>
      </c>
      <c r="F375" s="225" t="s">
        <v>29</v>
      </c>
      <c r="G375" s="225" t="s">
        <v>30</v>
      </c>
      <c r="H375" s="89">
        <v>0</v>
      </c>
      <c r="I375" s="90">
        <v>0</v>
      </c>
      <c r="J375" s="90">
        <v>0</v>
      </c>
      <c r="K375" s="89" t="str">
        <f t="shared" si="5"/>
        <v>NOVICE</v>
      </c>
      <c r="L375" s="91" t="s">
        <v>15</v>
      </c>
    </row>
    <row r="376" spans="2:12" ht="12.75" x14ac:dyDescent="0.2">
      <c r="B376" s="86">
        <v>219</v>
      </c>
      <c r="C376" s="87" t="s">
        <v>957</v>
      </c>
      <c r="D376" s="223" t="s">
        <v>958</v>
      </c>
      <c r="E376" s="224" t="s">
        <v>12</v>
      </c>
      <c r="F376" s="225" t="s">
        <v>29</v>
      </c>
      <c r="G376" s="225" t="s">
        <v>30</v>
      </c>
      <c r="H376" s="89">
        <v>0</v>
      </c>
      <c r="I376" s="90">
        <v>0</v>
      </c>
      <c r="J376" s="90">
        <v>0</v>
      </c>
      <c r="K376" s="89" t="str">
        <f t="shared" si="5"/>
        <v>NOVICE</v>
      </c>
      <c r="L376" s="91" t="s">
        <v>15</v>
      </c>
    </row>
    <row r="377" spans="2:12" ht="12.75" x14ac:dyDescent="0.2">
      <c r="B377" s="86">
        <v>219</v>
      </c>
      <c r="C377" s="87" t="s">
        <v>943</v>
      </c>
      <c r="D377" s="223" t="s">
        <v>171</v>
      </c>
      <c r="E377" s="224" t="s">
        <v>12</v>
      </c>
      <c r="F377" s="225" t="s">
        <v>29</v>
      </c>
      <c r="G377" s="225" t="s">
        <v>30</v>
      </c>
      <c r="H377" s="89">
        <v>0</v>
      </c>
      <c r="I377" s="90">
        <v>0</v>
      </c>
      <c r="J377" s="90">
        <v>0</v>
      </c>
      <c r="K377" s="89" t="str">
        <f t="shared" si="5"/>
        <v>NOVICE</v>
      </c>
      <c r="L377" s="91" t="s">
        <v>15</v>
      </c>
    </row>
    <row r="378" spans="2:12" ht="12.75" x14ac:dyDescent="0.2">
      <c r="B378" s="86">
        <v>219</v>
      </c>
      <c r="C378" s="87" t="s">
        <v>965</v>
      </c>
      <c r="D378" s="223" t="s">
        <v>966</v>
      </c>
      <c r="E378" s="224" t="s">
        <v>12</v>
      </c>
      <c r="F378" s="225" t="s">
        <v>29</v>
      </c>
      <c r="G378" s="225" t="s">
        <v>30</v>
      </c>
      <c r="H378" s="89">
        <v>0</v>
      </c>
      <c r="I378" s="90">
        <v>0</v>
      </c>
      <c r="J378" s="90">
        <v>0</v>
      </c>
      <c r="K378" s="89" t="str">
        <f t="shared" si="5"/>
        <v>NOVICE</v>
      </c>
      <c r="L378" s="91" t="s">
        <v>15</v>
      </c>
    </row>
    <row r="379" spans="2:12" ht="12.75" x14ac:dyDescent="0.2">
      <c r="B379" s="86">
        <v>219</v>
      </c>
      <c r="C379" s="87" t="s">
        <v>511</v>
      </c>
      <c r="D379" s="223" t="s">
        <v>968</v>
      </c>
      <c r="E379" s="224" t="s">
        <v>3</v>
      </c>
      <c r="F379" s="225" t="s">
        <v>29</v>
      </c>
      <c r="G379" s="225" t="s">
        <v>30</v>
      </c>
      <c r="H379" s="89">
        <v>0</v>
      </c>
      <c r="I379" s="90">
        <v>0</v>
      </c>
      <c r="J379" s="90">
        <v>0</v>
      </c>
      <c r="K379" s="89" t="str">
        <f>IF(H379&gt;2500,"MASTER",IF(H379&gt;1500,"PRO",IF(H379&gt;500,"SEMI PRO",IF(H379&gt;150,"AMATOR","NOVICE"))))</f>
        <v>NOVICE</v>
      </c>
      <c r="L379" s="91" t="s">
        <v>15</v>
      </c>
    </row>
    <row r="380" spans="2:12" ht="12.75" x14ac:dyDescent="0.2">
      <c r="B380" s="86">
        <v>219</v>
      </c>
      <c r="C380" s="87" t="s">
        <v>1245</v>
      </c>
      <c r="D380" s="223" t="s">
        <v>1246</v>
      </c>
      <c r="E380" s="224" t="s">
        <v>12</v>
      </c>
      <c r="F380" s="225" t="s">
        <v>29</v>
      </c>
      <c r="G380" s="225" t="s">
        <v>30</v>
      </c>
      <c r="H380" s="89">
        <v>0</v>
      </c>
      <c r="I380" s="90">
        <v>0</v>
      </c>
      <c r="J380" s="90">
        <v>0</v>
      </c>
      <c r="K380" s="89" t="str">
        <f>IF(H380&gt;2500,"MASTER",IF(H380&gt;1500,"PRO",IF(H380&gt;500,"SEMI PRO",IF(H380&gt;150,"AMATOR","NOVICE"))))</f>
        <v>NOVICE</v>
      </c>
      <c r="L380" s="91" t="s">
        <v>15</v>
      </c>
    </row>
    <row r="381" spans="2:12" ht="12.75" x14ac:dyDescent="0.2">
      <c r="B381" s="86">
        <v>219</v>
      </c>
      <c r="C381" s="87" t="s">
        <v>971</v>
      </c>
      <c r="D381" s="223" t="s">
        <v>972</v>
      </c>
      <c r="E381" s="224" t="s">
        <v>12</v>
      </c>
      <c r="F381" s="225" t="s">
        <v>29</v>
      </c>
      <c r="G381" s="225" t="s">
        <v>30</v>
      </c>
      <c r="H381" s="89">
        <v>0</v>
      </c>
      <c r="I381" s="90">
        <v>0</v>
      </c>
      <c r="J381" s="90">
        <v>0</v>
      </c>
      <c r="K381" s="89" t="str">
        <f>IF(H380&gt;2500,"MASTER",IF(H380&gt;1500,"PRO",IF(H380&gt;500,"SEMI PRO",IF(H380&gt;150,"AMATOR","NOVICE"))))</f>
        <v>NOVICE</v>
      </c>
      <c r="L381" s="91" t="s">
        <v>15</v>
      </c>
    </row>
    <row r="382" spans="2:12" ht="12.75" x14ac:dyDescent="0.2">
      <c r="B382" s="86">
        <v>219</v>
      </c>
      <c r="C382" s="87" t="s">
        <v>198</v>
      </c>
      <c r="D382" s="223" t="s">
        <v>199</v>
      </c>
      <c r="E382" s="224" t="s">
        <v>12</v>
      </c>
      <c r="F382" s="225" t="s">
        <v>29</v>
      </c>
      <c r="G382" s="223" t="s">
        <v>30</v>
      </c>
      <c r="H382" s="89">
        <v>0</v>
      </c>
      <c r="I382" s="90">
        <v>0</v>
      </c>
      <c r="J382" s="90">
        <v>0</v>
      </c>
      <c r="K382" s="89" t="str">
        <f t="shared" ref="K382:K413" si="6">IF(H382&gt;2500,"MASTER",IF(H382&gt;1500,"PRO",IF(H382&gt;500,"SEMI PRO",IF(H382&gt;150,"AMATOR","NOVICE"))))</f>
        <v>NOVICE</v>
      </c>
      <c r="L382" s="91" t="s">
        <v>15</v>
      </c>
    </row>
    <row r="383" spans="2:12" ht="12.75" x14ac:dyDescent="0.2">
      <c r="B383" s="86">
        <v>219</v>
      </c>
      <c r="C383" s="87" t="s">
        <v>428</v>
      </c>
      <c r="D383" s="223" t="s">
        <v>974</v>
      </c>
      <c r="E383" s="231" t="s">
        <v>12</v>
      </c>
      <c r="F383" s="231" t="s">
        <v>29</v>
      </c>
      <c r="G383" s="231" t="s">
        <v>30</v>
      </c>
      <c r="H383" s="89">
        <v>0</v>
      </c>
      <c r="I383" s="90">
        <v>0</v>
      </c>
      <c r="J383" s="90">
        <v>0</v>
      </c>
      <c r="K383" s="89" t="str">
        <f t="shared" si="6"/>
        <v>NOVICE</v>
      </c>
      <c r="L383" s="111" t="s">
        <v>15</v>
      </c>
    </row>
    <row r="384" spans="2:12" ht="12.75" x14ac:dyDescent="0.2">
      <c r="B384" s="86">
        <v>219</v>
      </c>
      <c r="C384" s="87" t="s">
        <v>975</v>
      </c>
      <c r="D384" s="223" t="s">
        <v>976</v>
      </c>
      <c r="E384" s="224" t="s">
        <v>12</v>
      </c>
      <c r="F384" s="225" t="s">
        <v>29</v>
      </c>
      <c r="G384" s="225" t="s">
        <v>30</v>
      </c>
      <c r="H384" s="89">
        <v>0</v>
      </c>
      <c r="I384" s="90">
        <v>0</v>
      </c>
      <c r="J384" s="90">
        <v>0</v>
      </c>
      <c r="K384" s="89" t="str">
        <f t="shared" si="6"/>
        <v>NOVICE</v>
      </c>
      <c r="L384" s="111" t="s">
        <v>15</v>
      </c>
    </row>
    <row r="385" spans="2:12" ht="12.75" x14ac:dyDescent="0.2">
      <c r="B385" s="86">
        <v>219</v>
      </c>
      <c r="C385" s="87" t="s">
        <v>949</v>
      </c>
      <c r="D385" s="223" t="s">
        <v>978</v>
      </c>
      <c r="E385" s="223" t="s">
        <v>3</v>
      </c>
      <c r="F385" s="230" t="s">
        <v>23</v>
      </c>
      <c r="G385" s="225" t="s">
        <v>30</v>
      </c>
      <c r="H385" s="89">
        <v>0</v>
      </c>
      <c r="I385" s="90">
        <v>0</v>
      </c>
      <c r="J385" s="90">
        <v>0</v>
      </c>
      <c r="K385" s="89" t="str">
        <f t="shared" si="6"/>
        <v>NOVICE</v>
      </c>
      <c r="L385" s="111" t="s">
        <v>15</v>
      </c>
    </row>
    <row r="386" spans="2:12" ht="12.75" x14ac:dyDescent="0.2">
      <c r="B386" s="86">
        <v>219</v>
      </c>
      <c r="C386" s="87" t="s">
        <v>979</v>
      </c>
      <c r="D386" s="223" t="s">
        <v>980</v>
      </c>
      <c r="E386" s="224" t="s">
        <v>12</v>
      </c>
      <c r="F386" s="225" t="s">
        <v>29</v>
      </c>
      <c r="G386" s="225" t="s">
        <v>30</v>
      </c>
      <c r="H386" s="89">
        <v>0</v>
      </c>
      <c r="I386" s="90">
        <v>0</v>
      </c>
      <c r="J386" s="90">
        <v>0</v>
      </c>
      <c r="K386" s="89" t="str">
        <f t="shared" si="6"/>
        <v>NOVICE</v>
      </c>
      <c r="L386" s="111" t="s">
        <v>15</v>
      </c>
    </row>
    <row r="387" spans="2:12" ht="12.75" x14ac:dyDescent="0.2">
      <c r="B387" s="86">
        <v>219</v>
      </c>
      <c r="C387" s="87" t="s">
        <v>119</v>
      </c>
      <c r="D387" s="223" t="s">
        <v>1247</v>
      </c>
      <c r="E387" s="349" t="s">
        <v>12</v>
      </c>
      <c r="F387" s="225" t="s">
        <v>29</v>
      </c>
      <c r="G387" s="374" t="s">
        <v>30</v>
      </c>
      <c r="H387" s="89">
        <v>0</v>
      </c>
      <c r="I387" s="90">
        <v>0</v>
      </c>
      <c r="J387" s="90">
        <v>0</v>
      </c>
      <c r="K387" s="89" t="str">
        <f t="shared" si="6"/>
        <v>NOVICE</v>
      </c>
      <c r="L387" s="111" t="s">
        <v>15</v>
      </c>
    </row>
    <row r="388" spans="2:12" ht="12.75" x14ac:dyDescent="0.2">
      <c r="B388" s="86">
        <v>219</v>
      </c>
      <c r="C388" s="87" t="s">
        <v>151</v>
      </c>
      <c r="D388" s="172" t="s">
        <v>986</v>
      </c>
      <c r="E388" s="223" t="s">
        <v>12</v>
      </c>
      <c r="F388" s="350" t="s">
        <v>29</v>
      </c>
      <c r="G388" s="350" t="s">
        <v>30</v>
      </c>
      <c r="H388" s="89">
        <v>0</v>
      </c>
      <c r="I388" s="90">
        <v>0</v>
      </c>
      <c r="J388" s="90">
        <v>0</v>
      </c>
      <c r="K388" s="89" t="str">
        <f t="shared" si="6"/>
        <v>NOVICE</v>
      </c>
      <c r="L388" s="111" t="s">
        <v>15</v>
      </c>
    </row>
    <row r="389" spans="2:12" ht="12.75" x14ac:dyDescent="0.2">
      <c r="B389" s="86">
        <v>219</v>
      </c>
      <c r="C389" s="87" t="s">
        <v>953</v>
      </c>
      <c r="D389" s="223" t="s">
        <v>632</v>
      </c>
      <c r="E389" s="224" t="s">
        <v>12</v>
      </c>
      <c r="F389" s="350" t="s">
        <v>29</v>
      </c>
      <c r="G389" s="374" t="s">
        <v>30</v>
      </c>
      <c r="H389" s="89">
        <v>0</v>
      </c>
      <c r="I389" s="90">
        <v>0</v>
      </c>
      <c r="J389" s="90">
        <v>0</v>
      </c>
      <c r="K389" s="89" t="str">
        <f t="shared" si="6"/>
        <v>NOVICE</v>
      </c>
      <c r="L389" s="111" t="s">
        <v>15</v>
      </c>
    </row>
    <row r="390" spans="2:12" ht="12.75" x14ac:dyDescent="0.2">
      <c r="B390" s="86">
        <v>219</v>
      </c>
      <c r="C390" s="87" t="s">
        <v>376</v>
      </c>
      <c r="D390" s="223" t="s">
        <v>377</v>
      </c>
      <c r="E390" s="224" t="s">
        <v>12</v>
      </c>
      <c r="F390" s="225" t="s">
        <v>29</v>
      </c>
      <c r="G390" s="350" t="s">
        <v>30</v>
      </c>
      <c r="H390" s="89">
        <v>0</v>
      </c>
      <c r="I390" s="90">
        <v>0</v>
      </c>
      <c r="J390" s="90">
        <v>0</v>
      </c>
      <c r="K390" s="89" t="str">
        <f t="shared" si="6"/>
        <v>NOVICE</v>
      </c>
      <c r="L390" s="111" t="s">
        <v>15</v>
      </c>
    </row>
    <row r="391" spans="2:12" ht="12.75" x14ac:dyDescent="0.2">
      <c r="B391" s="86">
        <v>219</v>
      </c>
      <c r="C391" s="87" t="s">
        <v>955</v>
      </c>
      <c r="D391" s="223" t="s">
        <v>347</v>
      </c>
      <c r="E391" s="224" t="s">
        <v>3</v>
      </c>
      <c r="F391" s="225" t="s">
        <v>29</v>
      </c>
      <c r="G391" s="350" t="s">
        <v>30</v>
      </c>
      <c r="H391" s="89">
        <v>0</v>
      </c>
      <c r="I391" s="90">
        <v>0</v>
      </c>
      <c r="J391" s="90">
        <v>0</v>
      </c>
      <c r="K391" s="89" t="str">
        <f t="shared" si="6"/>
        <v>NOVICE</v>
      </c>
      <c r="L391" s="111" t="s">
        <v>15</v>
      </c>
    </row>
    <row r="392" spans="2:12" ht="12.75" x14ac:dyDescent="0.2">
      <c r="B392" s="86">
        <v>219</v>
      </c>
      <c r="C392" s="87" t="s">
        <v>1187</v>
      </c>
      <c r="D392" s="223" t="s">
        <v>242</v>
      </c>
      <c r="E392" s="224" t="s">
        <v>3</v>
      </c>
      <c r="F392" s="225" t="s">
        <v>29</v>
      </c>
      <c r="G392" s="350" t="s">
        <v>30</v>
      </c>
      <c r="H392" s="89">
        <v>0</v>
      </c>
      <c r="I392" s="90">
        <v>0</v>
      </c>
      <c r="J392" s="90">
        <v>0</v>
      </c>
      <c r="K392" s="89" t="str">
        <f t="shared" si="6"/>
        <v>NOVICE</v>
      </c>
      <c r="L392" s="111" t="s">
        <v>15</v>
      </c>
    </row>
    <row r="393" spans="2:12" ht="12.75" x14ac:dyDescent="0.2">
      <c r="B393" s="86">
        <v>219</v>
      </c>
      <c r="C393" s="87" t="s">
        <v>993</v>
      </c>
      <c r="D393" s="223" t="s">
        <v>994</v>
      </c>
      <c r="E393" s="224" t="s">
        <v>3</v>
      </c>
      <c r="F393" s="225" t="s">
        <v>46</v>
      </c>
      <c r="G393" s="350" t="s">
        <v>24</v>
      </c>
      <c r="H393" s="89">
        <v>0</v>
      </c>
      <c r="I393" s="90">
        <v>0</v>
      </c>
      <c r="J393" s="90">
        <v>0</v>
      </c>
      <c r="K393" s="89" t="str">
        <f t="shared" si="6"/>
        <v>NOVICE</v>
      </c>
      <c r="L393" s="111" t="s">
        <v>15</v>
      </c>
    </row>
    <row r="394" spans="2:12" ht="12.75" x14ac:dyDescent="0.2">
      <c r="B394" s="86">
        <v>219</v>
      </c>
      <c r="C394" s="87" t="s">
        <v>515</v>
      </c>
      <c r="D394" s="95" t="s">
        <v>1178</v>
      </c>
      <c r="E394" s="95" t="s">
        <v>3</v>
      </c>
      <c r="F394" s="95" t="s">
        <v>46</v>
      </c>
      <c r="G394" s="351" t="s">
        <v>24</v>
      </c>
      <c r="H394" s="89">
        <v>0</v>
      </c>
      <c r="I394" s="90">
        <v>0</v>
      </c>
      <c r="J394" s="90">
        <v>0</v>
      </c>
      <c r="K394" s="89" t="str">
        <f t="shared" si="6"/>
        <v>NOVICE</v>
      </c>
      <c r="L394" s="111" t="s">
        <v>15</v>
      </c>
    </row>
    <row r="395" spans="2:12" ht="12.75" x14ac:dyDescent="0.2">
      <c r="B395" s="86">
        <v>219</v>
      </c>
      <c r="C395" s="87" t="s">
        <v>1177</v>
      </c>
      <c r="D395" s="95" t="s">
        <v>244</v>
      </c>
      <c r="E395" s="99" t="s">
        <v>3</v>
      </c>
      <c r="F395" s="95" t="s">
        <v>46</v>
      </c>
      <c r="G395" s="288" t="s">
        <v>24</v>
      </c>
      <c r="H395" s="89">
        <v>0</v>
      </c>
      <c r="I395" s="90">
        <v>0</v>
      </c>
      <c r="J395" s="90">
        <v>0</v>
      </c>
      <c r="K395" s="89" t="str">
        <f t="shared" si="6"/>
        <v>NOVICE</v>
      </c>
      <c r="L395" s="111" t="s">
        <v>15</v>
      </c>
    </row>
    <row r="396" spans="2:12" ht="12.75" x14ac:dyDescent="0.2">
      <c r="B396" s="86">
        <v>219</v>
      </c>
      <c r="C396" s="87" t="s">
        <v>243</v>
      </c>
      <c r="D396" s="95" t="s">
        <v>998</v>
      </c>
      <c r="E396" s="95" t="s">
        <v>12</v>
      </c>
      <c r="F396" s="95" t="s">
        <v>46</v>
      </c>
      <c r="G396" s="288" t="s">
        <v>24</v>
      </c>
      <c r="H396" s="89">
        <v>0</v>
      </c>
      <c r="I396" s="90">
        <v>0</v>
      </c>
      <c r="J396" s="90">
        <v>0</v>
      </c>
      <c r="K396" s="89" t="str">
        <f t="shared" si="6"/>
        <v>NOVICE</v>
      </c>
      <c r="L396" s="111" t="s">
        <v>15</v>
      </c>
    </row>
    <row r="397" spans="2:12" ht="12.75" x14ac:dyDescent="0.2">
      <c r="B397" s="86">
        <v>219</v>
      </c>
      <c r="C397" s="87" t="s">
        <v>995</v>
      </c>
      <c r="D397" s="95" t="s">
        <v>1248</v>
      </c>
      <c r="E397" s="99" t="s">
        <v>12</v>
      </c>
      <c r="F397" s="95" t="s">
        <v>353</v>
      </c>
      <c r="G397" s="351" t="s">
        <v>24</v>
      </c>
      <c r="H397" s="89">
        <v>0</v>
      </c>
      <c r="I397" s="90">
        <v>0</v>
      </c>
      <c r="J397" s="90">
        <v>0</v>
      </c>
      <c r="K397" s="89" t="str">
        <f t="shared" si="6"/>
        <v>NOVICE</v>
      </c>
      <c r="L397" s="111" t="s">
        <v>15</v>
      </c>
    </row>
    <row r="398" spans="2:12" ht="12.75" x14ac:dyDescent="0.2">
      <c r="B398" s="86">
        <v>219</v>
      </c>
      <c r="C398" s="87" t="s">
        <v>997</v>
      </c>
      <c r="D398" s="95" t="s">
        <v>1249</v>
      </c>
      <c r="E398" s="99" t="s">
        <v>12</v>
      </c>
      <c r="F398" s="97" t="s">
        <v>46</v>
      </c>
      <c r="G398" s="97" t="s">
        <v>24</v>
      </c>
      <c r="H398" s="89">
        <v>0</v>
      </c>
      <c r="I398" s="90">
        <v>0</v>
      </c>
      <c r="J398" s="90">
        <v>0</v>
      </c>
      <c r="K398" s="89" t="str">
        <f t="shared" si="6"/>
        <v>NOVICE</v>
      </c>
      <c r="L398" s="111" t="s">
        <v>15</v>
      </c>
    </row>
    <row r="399" spans="2:12" ht="12.75" x14ac:dyDescent="0.2">
      <c r="B399" s="86">
        <v>219</v>
      </c>
      <c r="C399" s="87" t="s">
        <v>1003</v>
      </c>
      <c r="D399" s="95" t="s">
        <v>1004</v>
      </c>
      <c r="E399" s="95" t="s">
        <v>12</v>
      </c>
      <c r="F399" s="95" t="s">
        <v>46</v>
      </c>
      <c r="G399" s="97" t="s">
        <v>24</v>
      </c>
      <c r="H399" s="89">
        <v>0</v>
      </c>
      <c r="I399" s="90">
        <v>0</v>
      </c>
      <c r="J399" s="90">
        <v>0</v>
      </c>
      <c r="K399" s="89" t="str">
        <f t="shared" si="6"/>
        <v>NOVICE</v>
      </c>
      <c r="L399" s="111" t="s">
        <v>15</v>
      </c>
    </row>
    <row r="400" spans="2:12" ht="12.75" x14ac:dyDescent="0.2">
      <c r="B400" s="86">
        <v>219</v>
      </c>
      <c r="C400" s="87" t="s">
        <v>1005</v>
      </c>
      <c r="D400" s="95" t="s">
        <v>1006</v>
      </c>
      <c r="E400" s="95" t="s">
        <v>12</v>
      </c>
      <c r="F400" s="95" t="s">
        <v>46</v>
      </c>
      <c r="G400" s="95" t="s">
        <v>24</v>
      </c>
      <c r="H400" s="89">
        <v>0</v>
      </c>
      <c r="I400" s="90">
        <v>0</v>
      </c>
      <c r="J400" s="90">
        <v>0</v>
      </c>
      <c r="K400" s="89" t="str">
        <f t="shared" si="6"/>
        <v>NOVICE</v>
      </c>
      <c r="L400" s="111" t="s">
        <v>15</v>
      </c>
    </row>
    <row r="401" spans="2:12" ht="12.75" x14ac:dyDescent="0.2">
      <c r="B401" s="86">
        <v>219</v>
      </c>
      <c r="C401" s="87" t="s">
        <v>317</v>
      </c>
      <c r="D401" s="95" t="s">
        <v>1250</v>
      </c>
      <c r="E401" s="99" t="s">
        <v>12</v>
      </c>
      <c r="F401" s="97" t="s">
        <v>46</v>
      </c>
      <c r="G401" s="97" t="s">
        <v>24</v>
      </c>
      <c r="H401" s="89">
        <v>0</v>
      </c>
      <c r="I401" s="90">
        <v>0</v>
      </c>
      <c r="J401" s="90">
        <v>0</v>
      </c>
      <c r="K401" s="89" t="str">
        <f t="shared" si="6"/>
        <v>NOVICE</v>
      </c>
      <c r="L401" s="111" t="s">
        <v>15</v>
      </c>
    </row>
    <row r="402" spans="2:12" ht="12.75" x14ac:dyDescent="0.2">
      <c r="B402" s="86">
        <v>219</v>
      </c>
      <c r="C402" s="87" t="s">
        <v>1007</v>
      </c>
      <c r="D402" s="95" t="s">
        <v>1251</v>
      </c>
      <c r="E402" s="99" t="s">
        <v>12</v>
      </c>
      <c r="F402" s="97" t="s">
        <v>46</v>
      </c>
      <c r="G402" s="97" t="s">
        <v>24</v>
      </c>
      <c r="H402" s="89">
        <v>0</v>
      </c>
      <c r="I402" s="90">
        <v>0</v>
      </c>
      <c r="J402" s="90">
        <v>0</v>
      </c>
      <c r="K402" s="89" t="str">
        <f t="shared" si="6"/>
        <v>NOVICE</v>
      </c>
      <c r="L402" s="111" t="s">
        <v>15</v>
      </c>
    </row>
    <row r="403" spans="2:12" ht="12.75" x14ac:dyDescent="0.2">
      <c r="B403" s="86">
        <v>219</v>
      </c>
      <c r="C403" s="87" t="s">
        <v>1009</v>
      </c>
      <c r="D403" s="95" t="s">
        <v>1014</v>
      </c>
      <c r="E403" s="95" t="s">
        <v>12</v>
      </c>
      <c r="F403" s="95" t="s">
        <v>46</v>
      </c>
      <c r="G403" s="97" t="s">
        <v>24</v>
      </c>
      <c r="H403" s="89">
        <v>0</v>
      </c>
      <c r="I403" s="90">
        <v>0</v>
      </c>
      <c r="J403" s="90">
        <v>0</v>
      </c>
      <c r="K403" s="89" t="str">
        <f t="shared" si="6"/>
        <v>NOVICE</v>
      </c>
      <c r="L403" s="111" t="s">
        <v>15</v>
      </c>
    </row>
    <row r="404" spans="2:12" ht="12.75" x14ac:dyDescent="0.2">
      <c r="B404" s="86">
        <v>219</v>
      </c>
      <c r="C404" s="87" t="s">
        <v>1172</v>
      </c>
      <c r="D404" s="95" t="s">
        <v>1173</v>
      </c>
      <c r="E404" s="95" t="s">
        <v>12</v>
      </c>
      <c r="F404" s="95" t="s">
        <v>46</v>
      </c>
      <c r="G404" s="95" t="s">
        <v>24</v>
      </c>
      <c r="H404" s="89">
        <v>0</v>
      </c>
      <c r="I404" s="90">
        <v>0</v>
      </c>
      <c r="J404" s="90">
        <v>0</v>
      </c>
      <c r="K404" s="89" t="str">
        <f t="shared" si="6"/>
        <v>NOVICE</v>
      </c>
      <c r="L404" s="111" t="s">
        <v>15</v>
      </c>
    </row>
    <row r="405" spans="2:12" ht="12.75" x14ac:dyDescent="0.2">
      <c r="B405" s="86">
        <v>219</v>
      </c>
      <c r="C405" s="87" t="s">
        <v>1011</v>
      </c>
      <c r="D405" s="95" t="s">
        <v>320</v>
      </c>
      <c r="E405" s="99" t="s">
        <v>3</v>
      </c>
      <c r="F405" s="97" t="s">
        <v>46</v>
      </c>
      <c r="G405" s="97" t="s">
        <v>24</v>
      </c>
      <c r="H405" s="89">
        <v>0</v>
      </c>
      <c r="I405" s="90">
        <v>0</v>
      </c>
      <c r="J405" s="90">
        <v>0</v>
      </c>
      <c r="K405" s="89" t="str">
        <f t="shared" si="6"/>
        <v>NOVICE</v>
      </c>
      <c r="L405" s="111" t="s">
        <v>15</v>
      </c>
    </row>
    <row r="406" spans="2:12" ht="12.75" x14ac:dyDescent="0.2">
      <c r="B406" s="86">
        <v>219</v>
      </c>
      <c r="C406" s="87" t="s">
        <v>190</v>
      </c>
      <c r="D406" s="171" t="s">
        <v>1253</v>
      </c>
      <c r="E406" s="95" t="s">
        <v>12</v>
      </c>
      <c r="F406" s="97" t="s">
        <v>46</v>
      </c>
      <c r="G406" s="97" t="s">
        <v>24</v>
      </c>
      <c r="H406" s="89">
        <v>0</v>
      </c>
      <c r="I406" s="90">
        <v>0</v>
      </c>
      <c r="J406" s="90">
        <v>0</v>
      </c>
      <c r="K406" s="89" t="str">
        <f t="shared" si="6"/>
        <v>NOVICE</v>
      </c>
      <c r="L406" s="111" t="s">
        <v>15</v>
      </c>
    </row>
    <row r="407" spans="2:12" ht="12.75" x14ac:dyDescent="0.2">
      <c r="B407" s="86">
        <v>219</v>
      </c>
      <c r="C407" s="87" t="s">
        <v>1025</v>
      </c>
      <c r="D407" s="95" t="s">
        <v>1026</v>
      </c>
      <c r="E407" s="95" t="s">
        <v>12</v>
      </c>
      <c r="F407" s="95" t="s">
        <v>46</v>
      </c>
      <c r="G407" s="97" t="s">
        <v>24</v>
      </c>
      <c r="H407" s="89">
        <v>0</v>
      </c>
      <c r="I407" s="90">
        <v>0</v>
      </c>
      <c r="J407" s="90">
        <v>0</v>
      </c>
      <c r="K407" s="89" t="str">
        <f t="shared" si="6"/>
        <v>NOVICE</v>
      </c>
      <c r="L407" s="111" t="s">
        <v>15</v>
      </c>
    </row>
    <row r="408" spans="2:12" ht="12.75" x14ac:dyDescent="0.2">
      <c r="B408" s="86">
        <v>219</v>
      </c>
      <c r="C408" s="87" t="s">
        <v>1013</v>
      </c>
      <c r="D408" s="95" t="s">
        <v>1028</v>
      </c>
      <c r="E408" s="99" t="s">
        <v>12</v>
      </c>
      <c r="F408" s="97" t="s">
        <v>46</v>
      </c>
      <c r="G408" s="97" t="s">
        <v>24</v>
      </c>
      <c r="H408" s="89">
        <v>0</v>
      </c>
      <c r="I408" s="90">
        <v>0</v>
      </c>
      <c r="J408" s="90">
        <v>0</v>
      </c>
      <c r="K408" s="89" t="str">
        <f t="shared" si="6"/>
        <v>NOVICE</v>
      </c>
      <c r="L408" s="111" t="s">
        <v>15</v>
      </c>
    </row>
    <row r="409" spans="2:12" ht="12.75" x14ac:dyDescent="0.2">
      <c r="B409" s="86">
        <v>219</v>
      </c>
      <c r="C409" s="87" t="s">
        <v>1015</v>
      </c>
      <c r="D409" s="95" t="s">
        <v>1030</v>
      </c>
      <c r="E409" s="95" t="s">
        <v>12</v>
      </c>
      <c r="F409" s="95" t="s">
        <v>46</v>
      </c>
      <c r="G409" s="97" t="s">
        <v>24</v>
      </c>
      <c r="H409" s="89">
        <v>0</v>
      </c>
      <c r="I409" s="90">
        <v>0</v>
      </c>
      <c r="J409" s="90">
        <v>0</v>
      </c>
      <c r="K409" s="89" t="str">
        <f t="shared" si="6"/>
        <v>NOVICE</v>
      </c>
      <c r="L409" s="111" t="s">
        <v>15</v>
      </c>
    </row>
    <row r="410" spans="2:12" ht="12.75" x14ac:dyDescent="0.2">
      <c r="B410" s="86">
        <v>219</v>
      </c>
      <c r="C410" s="87" t="s">
        <v>1017</v>
      </c>
      <c r="D410" s="95" t="s">
        <v>150</v>
      </c>
      <c r="E410" s="99" t="s">
        <v>3</v>
      </c>
      <c r="F410" s="97" t="s">
        <v>46</v>
      </c>
      <c r="G410" s="97" t="s">
        <v>24</v>
      </c>
      <c r="H410" s="89">
        <v>0</v>
      </c>
      <c r="I410" s="90">
        <v>0</v>
      </c>
      <c r="J410" s="90">
        <v>0</v>
      </c>
      <c r="K410" s="89" t="str">
        <f t="shared" si="6"/>
        <v>NOVICE</v>
      </c>
      <c r="L410" s="111" t="s">
        <v>15</v>
      </c>
    </row>
    <row r="411" spans="2:12" ht="12.75" x14ac:dyDescent="0.2">
      <c r="B411" s="86">
        <v>219</v>
      </c>
      <c r="C411" s="87" t="s">
        <v>319</v>
      </c>
      <c r="D411" s="95" t="s">
        <v>1254</v>
      </c>
      <c r="E411" s="99" t="s">
        <v>12</v>
      </c>
      <c r="F411" s="97" t="s">
        <v>46</v>
      </c>
      <c r="G411" s="97" t="s">
        <v>24</v>
      </c>
      <c r="H411" s="89">
        <v>0</v>
      </c>
      <c r="I411" s="90">
        <v>0</v>
      </c>
      <c r="J411" s="90">
        <v>0</v>
      </c>
      <c r="K411" s="89" t="str">
        <f t="shared" si="6"/>
        <v>NOVICE</v>
      </c>
      <c r="L411" s="111" t="s">
        <v>15</v>
      </c>
    </row>
    <row r="412" spans="2:12" ht="12.75" x14ac:dyDescent="0.2">
      <c r="B412" s="86">
        <v>219</v>
      </c>
      <c r="C412" s="87" t="s">
        <v>1019</v>
      </c>
      <c r="D412" s="95" t="s">
        <v>1036</v>
      </c>
      <c r="E412" s="99" t="s">
        <v>12</v>
      </c>
      <c r="F412" s="97" t="s">
        <v>46</v>
      </c>
      <c r="G412" s="97" t="s">
        <v>24</v>
      </c>
      <c r="H412" s="89">
        <v>0</v>
      </c>
      <c r="I412" s="90">
        <v>0</v>
      </c>
      <c r="J412" s="90">
        <v>0</v>
      </c>
      <c r="K412" s="89" t="str">
        <f t="shared" si="6"/>
        <v>NOVICE</v>
      </c>
      <c r="L412" s="111" t="s">
        <v>15</v>
      </c>
    </row>
    <row r="413" spans="2:12" ht="12.75" x14ac:dyDescent="0.2">
      <c r="B413" s="86">
        <v>219</v>
      </c>
      <c r="C413" s="87" t="s">
        <v>1021</v>
      </c>
      <c r="D413" s="95" t="s">
        <v>1040</v>
      </c>
      <c r="E413" s="99" t="s">
        <v>12</v>
      </c>
      <c r="F413" s="97" t="s">
        <v>46</v>
      </c>
      <c r="G413" s="97" t="s">
        <v>24</v>
      </c>
      <c r="H413" s="89">
        <v>0</v>
      </c>
      <c r="I413" s="90">
        <v>0</v>
      </c>
      <c r="J413" s="90">
        <v>0</v>
      </c>
      <c r="K413" s="89" t="str">
        <f t="shared" si="6"/>
        <v>NOVICE</v>
      </c>
      <c r="L413" s="111" t="s">
        <v>15</v>
      </c>
    </row>
    <row r="414" spans="2:12" ht="12.75" x14ac:dyDescent="0.2">
      <c r="B414" s="86">
        <v>219</v>
      </c>
      <c r="C414" s="87" t="s">
        <v>1023</v>
      </c>
      <c r="D414" s="95" t="s">
        <v>332</v>
      </c>
      <c r="E414" s="95" t="s">
        <v>12</v>
      </c>
      <c r="F414" s="95" t="s">
        <v>353</v>
      </c>
      <c r="G414" s="97" t="s">
        <v>24</v>
      </c>
      <c r="H414" s="89">
        <v>0</v>
      </c>
      <c r="I414" s="90">
        <v>0</v>
      </c>
      <c r="J414" s="90">
        <v>0</v>
      </c>
      <c r="K414" s="89" t="str">
        <f t="shared" ref="K414:K465" si="7">IF(H414&gt;2500,"MASTER",IF(H414&gt;1500,"PRO",IF(H414&gt;500,"SEMI PRO",IF(H414&gt;150,"AMATOR","NOVICE"))))</f>
        <v>NOVICE</v>
      </c>
      <c r="L414" s="111" t="s">
        <v>15</v>
      </c>
    </row>
    <row r="415" spans="2:12" ht="12.75" x14ac:dyDescent="0.2">
      <c r="B415" s="86">
        <v>219</v>
      </c>
      <c r="C415" s="87" t="s">
        <v>1027</v>
      </c>
      <c r="D415" s="95" t="s">
        <v>1255</v>
      </c>
      <c r="E415" s="99" t="s">
        <v>12</v>
      </c>
      <c r="F415" s="97" t="s">
        <v>46</v>
      </c>
      <c r="G415" s="97" t="s">
        <v>24</v>
      </c>
      <c r="H415" s="89">
        <v>0</v>
      </c>
      <c r="I415" s="90">
        <v>0</v>
      </c>
      <c r="J415" s="90">
        <v>0</v>
      </c>
      <c r="K415" s="89" t="str">
        <f t="shared" si="7"/>
        <v>NOVICE</v>
      </c>
      <c r="L415" s="111" t="s">
        <v>15</v>
      </c>
    </row>
    <row r="416" spans="2:12" ht="12.75" x14ac:dyDescent="0.2">
      <c r="B416" s="86">
        <v>219</v>
      </c>
      <c r="C416" s="87" t="s">
        <v>1045</v>
      </c>
      <c r="D416" s="95" t="s">
        <v>1046</v>
      </c>
      <c r="E416" s="99" t="s">
        <v>12</v>
      </c>
      <c r="F416" s="95" t="s">
        <v>46</v>
      </c>
      <c r="G416" s="97" t="s">
        <v>24</v>
      </c>
      <c r="H416" s="89">
        <v>0</v>
      </c>
      <c r="I416" s="90">
        <v>0</v>
      </c>
      <c r="J416" s="90">
        <v>0</v>
      </c>
      <c r="K416" s="89" t="str">
        <f t="shared" si="7"/>
        <v>NOVICE</v>
      </c>
      <c r="L416" s="111" t="s">
        <v>15</v>
      </c>
    </row>
    <row r="417" spans="2:12" ht="12.75" x14ac:dyDescent="0.2">
      <c r="B417" s="86">
        <v>219</v>
      </c>
      <c r="C417" s="87" t="s">
        <v>44</v>
      </c>
      <c r="D417" s="95" t="s">
        <v>45</v>
      </c>
      <c r="E417" s="95" t="s">
        <v>12</v>
      </c>
      <c r="F417" s="95" t="s">
        <v>46</v>
      </c>
      <c r="G417" s="97" t="s">
        <v>24</v>
      </c>
      <c r="H417" s="89">
        <v>0</v>
      </c>
      <c r="I417" s="90">
        <v>0</v>
      </c>
      <c r="J417" s="90">
        <v>0</v>
      </c>
      <c r="K417" s="89" t="str">
        <f t="shared" si="7"/>
        <v>NOVICE</v>
      </c>
      <c r="L417" s="111" t="s">
        <v>15</v>
      </c>
    </row>
    <row r="418" spans="2:12" ht="12.75" x14ac:dyDescent="0.2">
      <c r="B418" s="86">
        <v>219</v>
      </c>
      <c r="C418" s="87" t="s">
        <v>1059</v>
      </c>
      <c r="D418" s="262" t="s">
        <v>1060</v>
      </c>
      <c r="E418" s="97" t="s">
        <v>12</v>
      </c>
      <c r="F418" s="97" t="s">
        <v>46</v>
      </c>
      <c r="G418" s="97" t="s">
        <v>24</v>
      </c>
      <c r="H418" s="89">
        <v>0</v>
      </c>
      <c r="I418" s="90">
        <v>0</v>
      </c>
      <c r="J418" s="90">
        <v>0</v>
      </c>
      <c r="K418" s="89" t="str">
        <f t="shared" si="7"/>
        <v>NOVICE</v>
      </c>
      <c r="L418" s="111" t="s">
        <v>15</v>
      </c>
    </row>
    <row r="419" spans="2:12" ht="12.75" x14ac:dyDescent="0.2">
      <c r="B419" s="86">
        <v>219</v>
      </c>
      <c r="C419" s="87" t="s">
        <v>1029</v>
      </c>
      <c r="D419" s="95" t="s">
        <v>415</v>
      </c>
      <c r="E419" s="99" t="s">
        <v>12</v>
      </c>
      <c r="F419" s="97" t="s">
        <v>46</v>
      </c>
      <c r="G419" s="97" t="s">
        <v>24</v>
      </c>
      <c r="H419" s="89">
        <v>0</v>
      </c>
      <c r="I419" s="90">
        <v>0</v>
      </c>
      <c r="J419" s="90">
        <v>0</v>
      </c>
      <c r="K419" s="89" t="str">
        <f t="shared" si="7"/>
        <v>NOVICE</v>
      </c>
      <c r="L419" s="111" t="s">
        <v>15</v>
      </c>
    </row>
    <row r="420" spans="2:12" ht="12.75" x14ac:dyDescent="0.2">
      <c r="B420" s="86">
        <v>219</v>
      </c>
      <c r="C420" s="87" t="s">
        <v>58</v>
      </c>
      <c r="D420" s="95" t="s">
        <v>59</v>
      </c>
      <c r="E420" s="95" t="s">
        <v>12</v>
      </c>
      <c r="F420" s="95" t="s">
        <v>60</v>
      </c>
      <c r="G420" s="97" t="s">
        <v>24</v>
      </c>
      <c r="H420" s="89">
        <v>0</v>
      </c>
      <c r="I420" s="90">
        <v>0</v>
      </c>
      <c r="J420" s="90">
        <v>0</v>
      </c>
      <c r="K420" s="89" t="str">
        <f t="shared" si="7"/>
        <v>NOVICE</v>
      </c>
      <c r="L420" s="111" t="s">
        <v>15</v>
      </c>
    </row>
    <row r="421" spans="2:12" ht="12.75" x14ac:dyDescent="0.2">
      <c r="B421" s="86">
        <v>219</v>
      </c>
      <c r="C421" s="87" t="s">
        <v>1033</v>
      </c>
      <c r="D421" s="95" t="s">
        <v>1256</v>
      </c>
      <c r="E421" s="95" t="s">
        <v>12</v>
      </c>
      <c r="F421" s="95" t="s">
        <v>46</v>
      </c>
      <c r="G421" s="97" t="s">
        <v>24</v>
      </c>
      <c r="H421" s="89">
        <v>0</v>
      </c>
      <c r="I421" s="90">
        <v>0</v>
      </c>
      <c r="J421" s="90">
        <v>0</v>
      </c>
      <c r="K421" s="89" t="str">
        <f t="shared" si="7"/>
        <v>NOVICE</v>
      </c>
      <c r="L421" s="111" t="s">
        <v>15</v>
      </c>
    </row>
    <row r="422" spans="2:12" ht="12.75" x14ac:dyDescent="0.2">
      <c r="B422" s="86">
        <v>219</v>
      </c>
      <c r="C422" s="87" t="s">
        <v>1035</v>
      </c>
      <c r="D422" s="95" t="s">
        <v>1074</v>
      </c>
      <c r="E422" s="99" t="s">
        <v>12</v>
      </c>
      <c r="F422" s="97" t="s">
        <v>46</v>
      </c>
      <c r="G422" s="97" t="s">
        <v>24</v>
      </c>
      <c r="H422" s="89">
        <v>0</v>
      </c>
      <c r="I422" s="90">
        <v>0</v>
      </c>
      <c r="J422" s="90">
        <v>0</v>
      </c>
      <c r="K422" s="89" t="str">
        <f t="shared" si="7"/>
        <v>NOVICE</v>
      </c>
      <c r="L422" s="111" t="s">
        <v>15</v>
      </c>
    </row>
    <row r="423" spans="2:12" ht="12.75" x14ac:dyDescent="0.2">
      <c r="B423" s="86">
        <v>219</v>
      </c>
      <c r="C423" s="87" t="s">
        <v>1037</v>
      </c>
      <c r="D423" s="95" t="s">
        <v>1076</v>
      </c>
      <c r="E423" s="99" t="s">
        <v>12</v>
      </c>
      <c r="F423" s="97" t="s">
        <v>46</v>
      </c>
      <c r="G423" s="97" t="s">
        <v>24</v>
      </c>
      <c r="H423" s="89">
        <v>0</v>
      </c>
      <c r="I423" s="90">
        <v>0</v>
      </c>
      <c r="J423" s="90">
        <v>0</v>
      </c>
      <c r="K423" s="89" t="str">
        <f t="shared" si="7"/>
        <v>NOVICE</v>
      </c>
      <c r="L423" s="111" t="s">
        <v>15</v>
      </c>
    </row>
    <row r="424" spans="2:12" ht="12.75" x14ac:dyDescent="0.2">
      <c r="B424" s="92">
        <v>219</v>
      </c>
      <c r="C424" s="87" t="s">
        <v>1043</v>
      </c>
      <c r="D424" s="95" t="s">
        <v>431</v>
      </c>
      <c r="E424" s="99" t="s">
        <v>12</v>
      </c>
      <c r="F424" s="97" t="s">
        <v>46</v>
      </c>
      <c r="G424" s="97" t="s">
        <v>24</v>
      </c>
      <c r="H424" s="89">
        <v>0</v>
      </c>
      <c r="I424" s="90">
        <v>0</v>
      </c>
      <c r="J424" s="90">
        <v>0</v>
      </c>
      <c r="K424" s="89" t="str">
        <f t="shared" si="7"/>
        <v>NOVICE</v>
      </c>
      <c r="L424" s="111" t="s">
        <v>15</v>
      </c>
    </row>
    <row r="425" spans="2:12" ht="12.75" x14ac:dyDescent="0.2">
      <c r="B425" s="92">
        <v>219</v>
      </c>
      <c r="C425" s="87" t="s">
        <v>1049</v>
      </c>
      <c r="D425" s="95" t="s">
        <v>583</v>
      </c>
      <c r="E425" s="99" t="s">
        <v>12</v>
      </c>
      <c r="F425" s="97" t="s">
        <v>46</v>
      </c>
      <c r="G425" s="97" t="s">
        <v>24</v>
      </c>
      <c r="H425" s="89">
        <v>0</v>
      </c>
      <c r="I425" s="90">
        <v>0</v>
      </c>
      <c r="J425" s="90">
        <v>0</v>
      </c>
      <c r="K425" s="89" t="str">
        <f t="shared" si="7"/>
        <v>NOVICE</v>
      </c>
      <c r="L425" s="111" t="s">
        <v>15</v>
      </c>
    </row>
    <row r="426" spans="2:12" ht="12.75" x14ac:dyDescent="0.2">
      <c r="B426" s="92">
        <v>219</v>
      </c>
      <c r="C426" s="87" t="s">
        <v>1051</v>
      </c>
      <c r="D426" s="95" t="s">
        <v>1195</v>
      </c>
      <c r="E426" s="99" t="s">
        <v>3</v>
      </c>
      <c r="F426" s="97" t="s">
        <v>46</v>
      </c>
      <c r="G426" s="97" t="s">
        <v>24</v>
      </c>
      <c r="H426" s="89">
        <v>0</v>
      </c>
      <c r="I426" s="90">
        <v>0</v>
      </c>
      <c r="J426" s="90">
        <v>0</v>
      </c>
      <c r="K426" s="89" t="str">
        <f t="shared" si="7"/>
        <v>NOVICE</v>
      </c>
      <c r="L426" s="111" t="s">
        <v>15</v>
      </c>
    </row>
    <row r="427" spans="2:12" ht="12.75" x14ac:dyDescent="0.2">
      <c r="B427" s="92">
        <v>219</v>
      </c>
      <c r="C427" s="87" t="s">
        <v>1055</v>
      </c>
      <c r="D427" s="95" t="s">
        <v>638</v>
      </c>
      <c r="E427" s="99" t="s">
        <v>12</v>
      </c>
      <c r="F427" s="97" t="s">
        <v>46</v>
      </c>
      <c r="G427" s="97" t="s">
        <v>24</v>
      </c>
      <c r="H427" s="89">
        <v>0</v>
      </c>
      <c r="I427" s="90">
        <v>0</v>
      </c>
      <c r="J427" s="90">
        <v>0</v>
      </c>
      <c r="K427" s="89" t="str">
        <f t="shared" si="7"/>
        <v>NOVICE</v>
      </c>
      <c r="L427" s="111" t="s">
        <v>15</v>
      </c>
    </row>
    <row r="428" spans="2:12" ht="12.75" x14ac:dyDescent="0.2">
      <c r="B428" s="92">
        <v>219</v>
      </c>
      <c r="C428" s="87" t="s">
        <v>1057</v>
      </c>
      <c r="D428" s="95" t="s">
        <v>1208</v>
      </c>
      <c r="E428" s="99" t="s">
        <v>12</v>
      </c>
      <c r="F428" s="97" t="s">
        <v>46</v>
      </c>
      <c r="G428" s="97" t="s">
        <v>24</v>
      </c>
      <c r="H428" s="89">
        <v>0</v>
      </c>
      <c r="I428" s="90">
        <v>0</v>
      </c>
      <c r="J428" s="90">
        <v>0</v>
      </c>
      <c r="K428" s="89" t="str">
        <f t="shared" si="7"/>
        <v>NOVICE</v>
      </c>
      <c r="L428" s="111" t="s">
        <v>15</v>
      </c>
    </row>
    <row r="429" spans="2:12" ht="12.75" x14ac:dyDescent="0.2">
      <c r="B429" s="92">
        <v>219</v>
      </c>
      <c r="C429" s="105" t="s">
        <v>114</v>
      </c>
      <c r="D429" s="173" t="s">
        <v>115</v>
      </c>
      <c r="E429" s="174" t="s">
        <v>3</v>
      </c>
      <c r="F429" s="173" t="s">
        <v>63</v>
      </c>
      <c r="G429" s="173" t="s">
        <v>116</v>
      </c>
      <c r="H429" s="89">
        <v>0</v>
      </c>
      <c r="I429" s="90">
        <v>0</v>
      </c>
      <c r="J429" s="90">
        <v>0</v>
      </c>
      <c r="K429" s="89" t="str">
        <f t="shared" si="7"/>
        <v>NOVICE</v>
      </c>
      <c r="L429" s="111" t="s">
        <v>15</v>
      </c>
    </row>
    <row r="430" spans="2:12" ht="12.75" x14ac:dyDescent="0.2">
      <c r="B430" s="92">
        <v>219</v>
      </c>
      <c r="C430" s="105" t="s">
        <v>342</v>
      </c>
      <c r="D430" s="173" t="s">
        <v>343</v>
      </c>
      <c r="E430" s="174" t="s">
        <v>3</v>
      </c>
      <c r="F430" s="173" t="s">
        <v>63</v>
      </c>
      <c r="G430" s="173" t="s">
        <v>116</v>
      </c>
      <c r="H430" s="89">
        <v>0</v>
      </c>
      <c r="I430" s="90">
        <v>0</v>
      </c>
      <c r="J430" s="90">
        <v>0</v>
      </c>
      <c r="K430" s="89" t="str">
        <f t="shared" si="7"/>
        <v>NOVICE</v>
      </c>
      <c r="L430" s="111" t="s">
        <v>15</v>
      </c>
    </row>
    <row r="431" spans="2:12" ht="12.75" x14ac:dyDescent="0.2">
      <c r="B431" s="92">
        <v>219</v>
      </c>
      <c r="C431" s="105" t="s">
        <v>584</v>
      </c>
      <c r="D431" s="173" t="s">
        <v>585</v>
      </c>
      <c r="E431" s="173" t="s">
        <v>12</v>
      </c>
      <c r="F431" s="173" t="s">
        <v>63</v>
      </c>
      <c r="G431" s="173" t="s">
        <v>116</v>
      </c>
      <c r="H431" s="89">
        <v>0</v>
      </c>
      <c r="I431" s="90">
        <v>0</v>
      </c>
      <c r="J431" s="90">
        <v>0</v>
      </c>
      <c r="K431" s="89" t="str">
        <f t="shared" si="7"/>
        <v>NOVICE</v>
      </c>
      <c r="L431" s="111" t="s">
        <v>15</v>
      </c>
    </row>
    <row r="432" spans="2:12" ht="12.75" x14ac:dyDescent="0.2">
      <c r="B432" s="92">
        <v>219</v>
      </c>
      <c r="C432" s="105" t="s">
        <v>348</v>
      </c>
      <c r="D432" s="173" t="s">
        <v>1257</v>
      </c>
      <c r="E432" s="173" t="s">
        <v>12</v>
      </c>
      <c r="F432" s="173" t="s">
        <v>63</v>
      </c>
      <c r="G432" s="173" t="s">
        <v>116</v>
      </c>
      <c r="H432" s="89">
        <v>0</v>
      </c>
      <c r="I432" s="90">
        <v>0</v>
      </c>
      <c r="J432" s="90">
        <v>0</v>
      </c>
      <c r="K432" s="89" t="str">
        <f t="shared" si="7"/>
        <v>NOVICE</v>
      </c>
      <c r="L432" s="111" t="s">
        <v>15</v>
      </c>
    </row>
    <row r="433" spans="2:12" ht="12.75" x14ac:dyDescent="0.2">
      <c r="B433" s="92">
        <v>219</v>
      </c>
      <c r="C433" s="105" t="s">
        <v>1079</v>
      </c>
      <c r="D433" s="173" t="s">
        <v>349</v>
      </c>
      <c r="E433" s="173" t="s">
        <v>12</v>
      </c>
      <c r="F433" s="173" t="s">
        <v>350</v>
      </c>
      <c r="G433" s="173" t="s">
        <v>116</v>
      </c>
      <c r="H433" s="89">
        <v>0</v>
      </c>
      <c r="I433" s="90">
        <v>0</v>
      </c>
      <c r="J433" s="90">
        <v>0</v>
      </c>
      <c r="K433" s="89" t="str">
        <f t="shared" si="7"/>
        <v>NOVICE</v>
      </c>
      <c r="L433" s="111" t="s">
        <v>15</v>
      </c>
    </row>
    <row r="434" spans="2:12" ht="12.75" x14ac:dyDescent="0.2">
      <c r="B434" s="92">
        <v>219</v>
      </c>
      <c r="C434" s="105" t="s">
        <v>1081</v>
      </c>
      <c r="D434" s="173" t="s">
        <v>1080</v>
      </c>
      <c r="E434" s="173" t="s">
        <v>12</v>
      </c>
      <c r="F434" s="173" t="s">
        <v>63</v>
      </c>
      <c r="G434" s="173" t="s">
        <v>116</v>
      </c>
      <c r="H434" s="89">
        <v>0</v>
      </c>
      <c r="I434" s="90">
        <v>0</v>
      </c>
      <c r="J434" s="90">
        <v>0</v>
      </c>
      <c r="K434" s="89" t="str">
        <f t="shared" si="7"/>
        <v>NOVICE</v>
      </c>
    </row>
    <row r="435" spans="2:12" ht="12.75" x14ac:dyDescent="0.2">
      <c r="B435" s="92">
        <v>219</v>
      </c>
      <c r="C435" s="105" t="s">
        <v>641</v>
      </c>
      <c r="D435" s="173" t="s">
        <v>642</v>
      </c>
      <c r="E435" s="173" t="s">
        <v>12</v>
      </c>
      <c r="F435" s="173" t="s">
        <v>63</v>
      </c>
      <c r="G435" s="173" t="s">
        <v>116</v>
      </c>
      <c r="H435" s="89">
        <v>0</v>
      </c>
      <c r="I435" s="90">
        <v>0</v>
      </c>
      <c r="J435" s="90">
        <v>0</v>
      </c>
      <c r="K435" s="89" t="str">
        <f t="shared" si="7"/>
        <v>NOVICE</v>
      </c>
    </row>
    <row r="436" spans="2:12" ht="12.75" x14ac:dyDescent="0.2">
      <c r="B436" s="92">
        <v>219</v>
      </c>
      <c r="C436" s="105" t="s">
        <v>432</v>
      </c>
      <c r="D436" s="173" t="s">
        <v>433</v>
      </c>
      <c r="E436" s="174" t="s">
        <v>12</v>
      </c>
      <c r="F436" s="173" t="s">
        <v>63</v>
      </c>
      <c r="G436" s="173" t="s">
        <v>116</v>
      </c>
      <c r="H436" s="89">
        <v>0</v>
      </c>
      <c r="I436" s="90">
        <v>0</v>
      </c>
      <c r="J436" s="90">
        <v>0</v>
      </c>
      <c r="K436" s="89" t="str">
        <f t="shared" si="7"/>
        <v>NOVICE</v>
      </c>
    </row>
    <row r="437" spans="2:12" ht="12.75" x14ac:dyDescent="0.2">
      <c r="B437" s="92">
        <v>219</v>
      </c>
      <c r="C437" s="105" t="s">
        <v>1083</v>
      </c>
      <c r="D437" s="173" t="s">
        <v>352</v>
      </c>
      <c r="E437" s="174" t="s">
        <v>12</v>
      </c>
      <c r="F437" s="173" t="s">
        <v>63</v>
      </c>
      <c r="G437" s="173" t="s">
        <v>116</v>
      </c>
      <c r="H437" s="89">
        <v>0</v>
      </c>
      <c r="I437" s="90">
        <v>0</v>
      </c>
      <c r="J437" s="90">
        <v>0</v>
      </c>
      <c r="K437" s="89" t="str">
        <f t="shared" si="7"/>
        <v>NOVICE</v>
      </c>
    </row>
    <row r="438" spans="2:12" ht="12.75" x14ac:dyDescent="0.2">
      <c r="B438" s="92">
        <v>219</v>
      </c>
      <c r="C438" s="105" t="s">
        <v>351</v>
      </c>
      <c r="D438" s="173" t="s">
        <v>1258</v>
      </c>
      <c r="E438" s="173" t="s">
        <v>3</v>
      </c>
      <c r="F438" s="173" t="s">
        <v>63</v>
      </c>
      <c r="G438" s="173" t="s">
        <v>116</v>
      </c>
      <c r="H438" s="89">
        <v>0</v>
      </c>
      <c r="I438" s="90">
        <v>0</v>
      </c>
      <c r="J438" s="90">
        <v>0</v>
      </c>
      <c r="K438" s="89" t="str">
        <f t="shared" si="7"/>
        <v>NOVICE</v>
      </c>
    </row>
    <row r="439" spans="2:12" ht="12.75" x14ac:dyDescent="0.2">
      <c r="B439" s="92">
        <v>219</v>
      </c>
      <c r="C439" s="105" t="s">
        <v>467</v>
      </c>
      <c r="D439" s="173" t="s">
        <v>468</v>
      </c>
      <c r="E439" s="173" t="s">
        <v>12</v>
      </c>
      <c r="F439" s="173" t="s">
        <v>63</v>
      </c>
      <c r="G439" s="173" t="s">
        <v>116</v>
      </c>
      <c r="H439" s="89">
        <v>0</v>
      </c>
      <c r="I439" s="90">
        <v>0</v>
      </c>
      <c r="J439" s="90">
        <v>0</v>
      </c>
      <c r="K439" s="89" t="str">
        <f t="shared" si="7"/>
        <v>NOVICE</v>
      </c>
    </row>
    <row r="440" spans="2:12" ht="12.75" x14ac:dyDescent="0.2">
      <c r="B440" s="92">
        <v>219</v>
      </c>
      <c r="C440" s="105" t="s">
        <v>1087</v>
      </c>
      <c r="D440" s="173" t="s">
        <v>644</v>
      </c>
      <c r="E440" s="173" t="s">
        <v>12</v>
      </c>
      <c r="F440" s="173" t="s">
        <v>63</v>
      </c>
      <c r="G440" s="173" t="s">
        <v>116</v>
      </c>
      <c r="H440" s="89">
        <v>0</v>
      </c>
      <c r="I440" s="90">
        <v>0</v>
      </c>
      <c r="J440" s="90">
        <v>0</v>
      </c>
      <c r="K440" s="89" t="str">
        <f t="shared" si="7"/>
        <v>NOVICE</v>
      </c>
    </row>
    <row r="441" spans="2:12" ht="12.75" x14ac:dyDescent="0.2">
      <c r="B441" s="92">
        <v>219</v>
      </c>
      <c r="C441" s="105" t="s">
        <v>643</v>
      </c>
      <c r="D441" s="173" t="s">
        <v>1259</v>
      </c>
      <c r="E441" s="173" t="s">
        <v>12</v>
      </c>
      <c r="F441" s="173" t="s">
        <v>63</v>
      </c>
      <c r="G441" s="173" t="s">
        <v>116</v>
      </c>
      <c r="H441" s="89">
        <v>0</v>
      </c>
      <c r="I441" s="90">
        <v>0</v>
      </c>
      <c r="J441" s="90">
        <v>0</v>
      </c>
      <c r="K441" s="89" t="str">
        <f t="shared" si="7"/>
        <v>NOVICE</v>
      </c>
    </row>
    <row r="442" spans="2:12" ht="12.75" x14ac:dyDescent="0.2">
      <c r="B442" s="92">
        <v>219</v>
      </c>
      <c r="C442" s="105" t="s">
        <v>645</v>
      </c>
      <c r="D442" s="173" t="s">
        <v>1209</v>
      </c>
      <c r="E442" s="173" t="s">
        <v>12</v>
      </c>
      <c r="F442" s="173" t="s">
        <v>63</v>
      </c>
      <c r="G442" s="173" t="s">
        <v>116</v>
      </c>
      <c r="H442" s="89">
        <v>0</v>
      </c>
      <c r="I442" s="90">
        <v>0</v>
      </c>
      <c r="J442" s="90">
        <v>0</v>
      </c>
      <c r="K442" s="89" t="str">
        <f t="shared" si="7"/>
        <v>NOVICE</v>
      </c>
    </row>
    <row r="443" spans="2:12" ht="12.75" x14ac:dyDescent="0.2">
      <c r="B443" s="92">
        <v>219</v>
      </c>
      <c r="C443" s="105" t="s">
        <v>1089</v>
      </c>
      <c r="D443" s="173" t="s">
        <v>1260</v>
      </c>
      <c r="E443" s="173" t="s">
        <v>3</v>
      </c>
      <c r="F443" s="173" t="s">
        <v>350</v>
      </c>
      <c r="G443" s="173" t="s">
        <v>116</v>
      </c>
      <c r="H443" s="89">
        <v>0</v>
      </c>
      <c r="I443" s="90">
        <v>0</v>
      </c>
      <c r="J443" s="90">
        <v>0</v>
      </c>
      <c r="K443" s="89" t="str">
        <f t="shared" si="7"/>
        <v>NOVICE</v>
      </c>
    </row>
    <row r="444" spans="2:12" ht="12.75" x14ac:dyDescent="0.2">
      <c r="B444" s="92">
        <v>219</v>
      </c>
      <c r="C444" s="105" t="s">
        <v>161</v>
      </c>
      <c r="D444" s="173" t="s">
        <v>162</v>
      </c>
      <c r="E444" s="174" t="s">
        <v>12</v>
      </c>
      <c r="F444" s="173" t="s">
        <v>63</v>
      </c>
      <c r="G444" s="173" t="s">
        <v>116</v>
      </c>
      <c r="H444" s="89">
        <v>0</v>
      </c>
      <c r="I444" s="90">
        <v>0</v>
      </c>
      <c r="J444" s="90">
        <v>0</v>
      </c>
      <c r="K444" s="89" t="str">
        <f t="shared" si="7"/>
        <v>NOVICE</v>
      </c>
    </row>
    <row r="445" spans="2:12" ht="12.75" x14ac:dyDescent="0.2">
      <c r="B445" s="92">
        <v>219</v>
      </c>
      <c r="C445" s="105" t="s">
        <v>289</v>
      </c>
      <c r="D445" s="173" t="s">
        <v>290</v>
      </c>
      <c r="E445" s="173" t="s">
        <v>3</v>
      </c>
      <c r="F445" s="177" t="s">
        <v>63</v>
      </c>
      <c r="G445" s="173" t="s">
        <v>116</v>
      </c>
      <c r="H445" s="89">
        <v>0</v>
      </c>
      <c r="I445" s="90">
        <v>0</v>
      </c>
      <c r="J445" s="90">
        <v>0</v>
      </c>
      <c r="K445" s="89" t="str">
        <f t="shared" si="7"/>
        <v>NOVICE</v>
      </c>
    </row>
    <row r="446" spans="2:12" ht="12.75" x14ac:dyDescent="0.2">
      <c r="B446" s="92">
        <v>219</v>
      </c>
      <c r="C446" s="105" t="s">
        <v>1091</v>
      </c>
      <c r="D446" s="173" t="s">
        <v>1261</v>
      </c>
      <c r="E446" s="174" t="s">
        <v>12</v>
      </c>
      <c r="F446" s="173" t="s">
        <v>63</v>
      </c>
      <c r="G446" s="173" t="s">
        <v>116</v>
      </c>
      <c r="H446" s="89">
        <v>0</v>
      </c>
      <c r="I446" s="90">
        <v>0</v>
      </c>
      <c r="J446" s="90">
        <v>0</v>
      </c>
      <c r="K446" s="89" t="str">
        <f t="shared" si="7"/>
        <v>NOVICE</v>
      </c>
    </row>
    <row r="447" spans="2:12" ht="12.75" x14ac:dyDescent="0.2">
      <c r="B447" s="92">
        <v>219</v>
      </c>
      <c r="C447" s="105" t="s">
        <v>246</v>
      </c>
      <c r="D447" s="173" t="s">
        <v>247</v>
      </c>
      <c r="E447" s="173" t="s">
        <v>12</v>
      </c>
      <c r="F447" s="173" t="s">
        <v>63</v>
      </c>
      <c r="G447" s="173" t="s">
        <v>116</v>
      </c>
      <c r="H447" s="89">
        <v>0</v>
      </c>
      <c r="I447" s="90">
        <v>0</v>
      </c>
      <c r="J447" s="90">
        <v>0</v>
      </c>
      <c r="K447" s="89" t="str">
        <f t="shared" si="7"/>
        <v>NOVICE</v>
      </c>
    </row>
    <row r="448" spans="2:12" ht="12.75" x14ac:dyDescent="0.2">
      <c r="B448" s="92">
        <v>219</v>
      </c>
      <c r="C448" s="105" t="s">
        <v>469</v>
      </c>
      <c r="D448" s="173" t="s">
        <v>1093</v>
      </c>
      <c r="E448" s="173" t="s">
        <v>12</v>
      </c>
      <c r="F448" s="173" t="s">
        <v>63</v>
      </c>
      <c r="G448" s="173" t="s">
        <v>116</v>
      </c>
      <c r="H448" s="89">
        <v>0</v>
      </c>
      <c r="I448" s="90">
        <v>0</v>
      </c>
      <c r="J448" s="90">
        <v>0</v>
      </c>
      <c r="K448" s="89" t="str">
        <f t="shared" si="7"/>
        <v>NOVICE</v>
      </c>
    </row>
    <row r="449" spans="2:11" ht="12.75" x14ac:dyDescent="0.2">
      <c r="B449" s="92">
        <v>219</v>
      </c>
      <c r="C449" s="105" t="s">
        <v>1092</v>
      </c>
      <c r="D449" s="173" t="s">
        <v>1095</v>
      </c>
      <c r="E449" s="174" t="s">
        <v>12</v>
      </c>
      <c r="F449" s="173" t="s">
        <v>63</v>
      </c>
      <c r="G449" s="173" t="s">
        <v>116</v>
      </c>
      <c r="H449" s="89">
        <v>0</v>
      </c>
      <c r="I449" s="90">
        <v>0</v>
      </c>
      <c r="J449" s="90">
        <v>0</v>
      </c>
      <c r="K449" s="89" t="str">
        <f t="shared" si="7"/>
        <v>NOVICE</v>
      </c>
    </row>
    <row r="450" spans="2:11" ht="12.75" x14ac:dyDescent="0.2">
      <c r="B450" s="92">
        <v>219</v>
      </c>
      <c r="C450" s="105" t="s">
        <v>264</v>
      </c>
      <c r="D450" s="173" t="s">
        <v>1262</v>
      </c>
      <c r="E450" s="174" t="s">
        <v>12</v>
      </c>
      <c r="F450" s="173" t="s">
        <v>1263</v>
      </c>
      <c r="G450" s="173" t="s">
        <v>116</v>
      </c>
      <c r="H450" s="89">
        <v>0</v>
      </c>
      <c r="I450" s="90">
        <v>0</v>
      </c>
      <c r="J450" s="90">
        <v>0</v>
      </c>
      <c r="K450" s="89" t="str">
        <f t="shared" si="7"/>
        <v>NOVICE</v>
      </c>
    </row>
    <row r="451" spans="2:11" ht="12.75" x14ac:dyDescent="0.2">
      <c r="B451" s="92">
        <v>219</v>
      </c>
      <c r="C451" s="105" t="s">
        <v>647</v>
      </c>
      <c r="D451" s="173" t="s">
        <v>656</v>
      </c>
      <c r="E451" s="174" t="s">
        <v>12</v>
      </c>
      <c r="F451" s="173" t="s">
        <v>63</v>
      </c>
      <c r="G451" s="173" t="s">
        <v>116</v>
      </c>
      <c r="H451" s="89">
        <v>0</v>
      </c>
      <c r="I451" s="90">
        <v>0</v>
      </c>
      <c r="J451" s="90">
        <v>0</v>
      </c>
      <c r="K451" s="89" t="str">
        <f t="shared" si="7"/>
        <v>NOVICE</v>
      </c>
    </row>
    <row r="452" spans="2:11" ht="12.75" x14ac:dyDescent="0.2">
      <c r="B452" s="92">
        <v>219</v>
      </c>
      <c r="C452" s="105" t="s">
        <v>649</v>
      </c>
      <c r="D452" s="173" t="s">
        <v>1189</v>
      </c>
      <c r="E452" s="174" t="s">
        <v>12</v>
      </c>
      <c r="F452" s="173" t="s">
        <v>63</v>
      </c>
      <c r="G452" s="173" t="s">
        <v>116</v>
      </c>
      <c r="H452" s="89">
        <v>0</v>
      </c>
      <c r="I452" s="90">
        <v>0</v>
      </c>
      <c r="J452" s="90">
        <v>0</v>
      </c>
      <c r="K452" s="89" t="str">
        <f t="shared" si="7"/>
        <v>NOVICE</v>
      </c>
    </row>
    <row r="453" spans="2:11" ht="12.75" x14ac:dyDescent="0.2">
      <c r="B453" s="92">
        <v>219</v>
      </c>
      <c r="C453" s="105" t="s">
        <v>586</v>
      </c>
      <c r="D453" s="173" t="s">
        <v>1210</v>
      </c>
      <c r="E453" s="174" t="s">
        <v>12</v>
      </c>
      <c r="F453" s="173" t="s">
        <v>63</v>
      </c>
      <c r="G453" s="173" t="s">
        <v>116</v>
      </c>
      <c r="H453" s="89">
        <v>0</v>
      </c>
      <c r="I453" s="90">
        <v>0</v>
      </c>
      <c r="J453" s="90">
        <v>0</v>
      </c>
      <c r="K453" s="89" t="str">
        <f t="shared" si="7"/>
        <v>NOVICE</v>
      </c>
    </row>
    <row r="454" spans="2:11" ht="12.75" x14ac:dyDescent="0.2">
      <c r="B454" s="92">
        <v>219</v>
      </c>
      <c r="C454" s="105" t="s">
        <v>588</v>
      </c>
      <c r="D454" s="173" t="s">
        <v>587</v>
      </c>
      <c r="E454" s="174" t="s">
        <v>12</v>
      </c>
      <c r="F454" s="173" t="s">
        <v>63</v>
      </c>
      <c r="G454" s="173" t="s">
        <v>116</v>
      </c>
      <c r="H454" s="89">
        <v>0</v>
      </c>
      <c r="I454" s="90">
        <v>0</v>
      </c>
      <c r="J454" s="90">
        <v>0</v>
      </c>
      <c r="K454" s="89" t="str">
        <f t="shared" si="7"/>
        <v>NOVICE</v>
      </c>
    </row>
    <row r="455" spans="2:11" ht="12.75" x14ac:dyDescent="0.2">
      <c r="B455" s="92">
        <v>219</v>
      </c>
      <c r="C455" s="105" t="s">
        <v>329</v>
      </c>
      <c r="D455" s="173" t="s">
        <v>589</v>
      </c>
      <c r="E455" s="174" t="s">
        <v>12</v>
      </c>
      <c r="F455" s="173" t="s">
        <v>63</v>
      </c>
      <c r="G455" s="173" t="s">
        <v>116</v>
      </c>
      <c r="H455" s="89">
        <v>0</v>
      </c>
      <c r="I455" s="90">
        <v>0</v>
      </c>
      <c r="J455" s="90">
        <v>0</v>
      </c>
      <c r="K455" s="89" t="str">
        <f t="shared" si="7"/>
        <v>NOVICE</v>
      </c>
    </row>
    <row r="456" spans="2:11" ht="12.75" x14ac:dyDescent="0.2">
      <c r="B456" s="92">
        <v>219</v>
      </c>
      <c r="C456" s="105" t="s">
        <v>653</v>
      </c>
      <c r="D456" s="173" t="s">
        <v>324</v>
      </c>
      <c r="E456" s="174" t="s">
        <v>12</v>
      </c>
      <c r="F456" s="173" t="s">
        <v>63</v>
      </c>
      <c r="G456" s="173" t="s">
        <v>116</v>
      </c>
      <c r="H456" s="89">
        <v>0</v>
      </c>
      <c r="I456" s="90">
        <v>0</v>
      </c>
      <c r="J456" s="90">
        <v>0</v>
      </c>
      <c r="K456" s="89" t="str">
        <f t="shared" si="7"/>
        <v>NOVICE</v>
      </c>
    </row>
    <row r="457" spans="2:11" ht="12.75" x14ac:dyDescent="0.2">
      <c r="B457" s="92">
        <v>219</v>
      </c>
      <c r="C457" s="105" t="s">
        <v>280</v>
      </c>
      <c r="D457" s="118" t="s">
        <v>322</v>
      </c>
      <c r="E457" s="118" t="s">
        <v>12</v>
      </c>
      <c r="F457" s="119" t="s">
        <v>133</v>
      </c>
      <c r="G457" s="119" t="s">
        <v>133</v>
      </c>
      <c r="H457" s="89">
        <v>0</v>
      </c>
      <c r="I457" s="90">
        <v>0</v>
      </c>
      <c r="J457" s="90">
        <v>0</v>
      </c>
      <c r="K457" s="89" t="str">
        <f t="shared" si="7"/>
        <v>NOVICE</v>
      </c>
    </row>
    <row r="458" spans="2:11" ht="12.75" x14ac:dyDescent="0.2">
      <c r="B458" s="92">
        <v>219</v>
      </c>
      <c r="C458" s="105" t="s">
        <v>172</v>
      </c>
      <c r="D458" s="118" t="s">
        <v>1099</v>
      </c>
      <c r="E458" s="118" t="s">
        <v>12</v>
      </c>
      <c r="F458" s="119" t="s">
        <v>133</v>
      </c>
      <c r="G458" s="119" t="s">
        <v>133</v>
      </c>
      <c r="H458" s="89">
        <v>0</v>
      </c>
      <c r="I458" s="90">
        <v>0</v>
      </c>
      <c r="J458" s="90">
        <v>0</v>
      </c>
      <c r="K458" s="89" t="str">
        <f t="shared" si="7"/>
        <v>NOVICE</v>
      </c>
    </row>
    <row r="459" spans="2:11" ht="12.75" x14ac:dyDescent="0.2">
      <c r="B459" s="92">
        <v>219</v>
      </c>
      <c r="C459" s="105" t="s">
        <v>1098</v>
      </c>
      <c r="D459" s="118" t="s">
        <v>1105</v>
      </c>
      <c r="E459" s="118" t="s">
        <v>12</v>
      </c>
      <c r="F459" s="119" t="s">
        <v>133</v>
      </c>
      <c r="G459" s="119" t="s">
        <v>133</v>
      </c>
      <c r="H459" s="89">
        <v>0</v>
      </c>
      <c r="I459" s="90">
        <v>0</v>
      </c>
      <c r="J459" s="90">
        <v>0</v>
      </c>
      <c r="K459" s="89" t="str">
        <f t="shared" si="7"/>
        <v>NOVICE</v>
      </c>
    </row>
    <row r="460" spans="2:11" ht="12.75" x14ac:dyDescent="0.2">
      <c r="B460" s="92">
        <v>219</v>
      </c>
      <c r="C460" s="105" t="s">
        <v>1100</v>
      </c>
      <c r="D460" s="118" t="s">
        <v>1264</v>
      </c>
      <c r="E460" s="118" t="s">
        <v>12</v>
      </c>
      <c r="F460" s="119" t="s">
        <v>133</v>
      </c>
      <c r="G460" s="119" t="s">
        <v>133</v>
      </c>
      <c r="H460" s="89">
        <v>0</v>
      </c>
      <c r="I460" s="90">
        <v>0</v>
      </c>
      <c r="J460" s="90">
        <v>0</v>
      </c>
      <c r="K460" s="89" t="str">
        <f t="shared" si="7"/>
        <v>NOVICE</v>
      </c>
    </row>
    <row r="461" spans="2:11" ht="12.75" x14ac:dyDescent="0.2">
      <c r="B461" s="92">
        <v>219</v>
      </c>
      <c r="C461" s="105" t="s">
        <v>1102</v>
      </c>
      <c r="D461" s="118" t="s">
        <v>1265</v>
      </c>
      <c r="E461" s="118" t="s">
        <v>12</v>
      </c>
      <c r="F461" s="119" t="s">
        <v>1266</v>
      </c>
      <c r="G461" s="119" t="s">
        <v>1266</v>
      </c>
      <c r="H461" s="89">
        <v>0</v>
      </c>
      <c r="I461" s="90">
        <v>0</v>
      </c>
      <c r="J461" s="90">
        <v>0</v>
      </c>
      <c r="K461" s="89" t="str">
        <f t="shared" si="7"/>
        <v>NOVICE</v>
      </c>
    </row>
    <row r="462" spans="2:11" ht="12.75" x14ac:dyDescent="0.2">
      <c r="B462" s="92">
        <v>219</v>
      </c>
      <c r="C462" s="105" t="s">
        <v>1104</v>
      </c>
      <c r="D462" s="118" t="s">
        <v>1267</v>
      </c>
      <c r="E462" s="118" t="s">
        <v>3</v>
      </c>
      <c r="F462" s="119" t="s">
        <v>1266</v>
      </c>
      <c r="G462" s="119" t="s">
        <v>1266</v>
      </c>
      <c r="H462" s="89">
        <v>0</v>
      </c>
      <c r="I462" s="90">
        <v>0</v>
      </c>
      <c r="J462" s="90">
        <v>0</v>
      </c>
      <c r="K462" s="89" t="str">
        <f t="shared" si="7"/>
        <v>NOVICE</v>
      </c>
    </row>
    <row r="463" spans="2:11" ht="12.75" x14ac:dyDescent="0.2">
      <c r="B463" s="92">
        <v>219</v>
      </c>
      <c r="C463" s="105" t="s">
        <v>1108</v>
      </c>
      <c r="D463" s="118" t="s">
        <v>1211</v>
      </c>
      <c r="E463" s="118" t="s">
        <v>12</v>
      </c>
      <c r="F463" s="119" t="s">
        <v>382</v>
      </c>
      <c r="G463" s="119" t="s">
        <v>382</v>
      </c>
      <c r="H463" s="89">
        <v>0</v>
      </c>
      <c r="I463" s="90">
        <v>0</v>
      </c>
      <c r="J463" s="90">
        <v>0</v>
      </c>
      <c r="K463" s="89" t="str">
        <f t="shared" si="7"/>
        <v>NOVICE</v>
      </c>
    </row>
    <row r="464" spans="2:11" ht="12.75" x14ac:dyDescent="0.2">
      <c r="B464" s="92">
        <v>219</v>
      </c>
      <c r="C464" s="105" t="s">
        <v>1110</v>
      </c>
      <c r="D464" s="118" t="s">
        <v>1212</v>
      </c>
      <c r="E464" s="118" t="s">
        <v>12</v>
      </c>
      <c r="F464" s="119" t="s">
        <v>382</v>
      </c>
      <c r="G464" s="119" t="s">
        <v>382</v>
      </c>
      <c r="H464" s="89">
        <v>0</v>
      </c>
      <c r="I464" s="90">
        <v>0</v>
      </c>
      <c r="J464" s="90">
        <v>0</v>
      </c>
      <c r="K464" s="89" t="str">
        <f t="shared" si="7"/>
        <v>NOVICE</v>
      </c>
    </row>
    <row r="465" spans="2:11" ht="12.75" x14ac:dyDescent="0.2">
      <c r="B465" s="92">
        <v>219</v>
      </c>
      <c r="C465" s="105" t="s">
        <v>1112</v>
      </c>
      <c r="D465" s="118" t="s">
        <v>381</v>
      </c>
      <c r="E465" s="118" t="s">
        <v>12</v>
      </c>
      <c r="F465" s="119" t="s">
        <v>382</v>
      </c>
      <c r="G465" s="119" t="s">
        <v>382</v>
      </c>
      <c r="H465" s="89">
        <v>0</v>
      </c>
      <c r="I465" s="90">
        <v>0</v>
      </c>
      <c r="J465" s="90">
        <v>0</v>
      </c>
      <c r="K465" s="89" t="str">
        <f t="shared" si="7"/>
        <v>NOVICE</v>
      </c>
    </row>
    <row r="466" spans="2:11" ht="12.75" x14ac:dyDescent="0.2">
      <c r="B466" s="92">
        <v>219</v>
      </c>
      <c r="C466" s="105" t="s">
        <v>1197</v>
      </c>
      <c r="D466" s="118" t="s">
        <v>664</v>
      </c>
      <c r="E466" s="118" t="s">
        <v>12</v>
      </c>
      <c r="F466" s="119" t="s">
        <v>382</v>
      </c>
      <c r="G466" s="119" t="s">
        <v>382</v>
      </c>
      <c r="H466" s="89">
        <v>0</v>
      </c>
      <c r="I466" s="90">
        <v>0</v>
      </c>
      <c r="J466" s="90">
        <v>0</v>
      </c>
      <c r="K466" s="89" t="str">
        <f>IF(H466&gt;2500,"MASTER",IF(H466&gt;1500,"PRO",IF(H466&gt;500,"SEMI PRO",IF(H466&gt;150,"AMATOR","NOVICE"))))</f>
        <v>NOVICE</v>
      </c>
    </row>
    <row r="467" spans="2:11" ht="12.75" x14ac:dyDescent="0.2">
      <c r="B467" s="92">
        <v>219</v>
      </c>
      <c r="C467" s="105" t="s">
        <v>383</v>
      </c>
      <c r="D467" s="118" t="s">
        <v>668</v>
      </c>
      <c r="E467" s="118" t="s">
        <v>12</v>
      </c>
      <c r="F467" s="119" t="s">
        <v>382</v>
      </c>
      <c r="G467" s="119" t="s">
        <v>382</v>
      </c>
      <c r="H467" s="89">
        <v>0</v>
      </c>
      <c r="I467" s="90">
        <v>0</v>
      </c>
      <c r="J467" s="90">
        <v>0</v>
      </c>
      <c r="K467" s="89" t="str">
        <f>IF(H467&gt;2500,"MASTER",IF(H467&gt;1500,"PRO",IF(H467&gt;500,"SEMI PRO",IF(H467&gt;150,"AMATOR","NOVICE"))))</f>
        <v>NOVICE</v>
      </c>
    </row>
    <row r="468" spans="2:11" ht="12.75" x14ac:dyDescent="0.2">
      <c r="B468" s="92">
        <v>219</v>
      </c>
      <c r="C468" s="105" t="s">
        <v>661</v>
      </c>
      <c r="D468" s="118" t="s">
        <v>1213</v>
      </c>
      <c r="E468" s="118" t="s">
        <v>12</v>
      </c>
      <c r="F468" s="119" t="s">
        <v>382</v>
      </c>
      <c r="G468" s="119" t="s">
        <v>382</v>
      </c>
      <c r="H468" s="89">
        <v>0</v>
      </c>
      <c r="I468" s="90">
        <v>0</v>
      </c>
      <c r="J468" s="90">
        <v>0</v>
      </c>
      <c r="K468" s="89" t="str">
        <f t="shared" ref="K468" si="8">IF(H468&gt;2500,"MASTER",IF(H468&gt;1500,"PRO",IF(H468&gt;500,"SEMI PRO",IF(H468&gt;150,"AMATOR","NOVICE"))))</f>
        <v>NOVICE</v>
      </c>
    </row>
    <row r="469" spans="2:11" ht="12.75" x14ac:dyDescent="0.2">
      <c r="B469" s="92">
        <v>219</v>
      </c>
      <c r="C469" s="105" t="s">
        <v>1119</v>
      </c>
      <c r="D469" s="112" t="s">
        <v>630</v>
      </c>
      <c r="E469" s="112" t="s">
        <v>12</v>
      </c>
      <c r="F469" s="113" t="s">
        <v>87</v>
      </c>
      <c r="G469" s="113" t="s">
        <v>87</v>
      </c>
      <c r="H469" s="89">
        <v>0</v>
      </c>
      <c r="I469" s="90">
        <v>0</v>
      </c>
      <c r="J469" s="90">
        <v>0</v>
      </c>
      <c r="K469" s="89" t="str">
        <f>IF(H469&gt;2500,"MASTER",IF(H469&gt;1500,"PRO",IF(H469&gt;500,"SEMI PRO",IF(H469&gt;150,"AMATOR","NOVICE"))))</f>
        <v>NOVICE</v>
      </c>
    </row>
    <row r="470" spans="2:11" ht="12.75" x14ac:dyDescent="0.2">
      <c r="B470" s="92">
        <v>219</v>
      </c>
      <c r="C470" s="105" t="s">
        <v>84</v>
      </c>
      <c r="D470" s="112" t="s">
        <v>715</v>
      </c>
      <c r="E470" s="112" t="s">
        <v>12</v>
      </c>
      <c r="F470" s="113" t="s">
        <v>87</v>
      </c>
      <c r="G470" s="113" t="s">
        <v>87</v>
      </c>
      <c r="H470" s="89">
        <v>0</v>
      </c>
      <c r="I470" s="90">
        <v>0</v>
      </c>
      <c r="J470" s="90">
        <v>0</v>
      </c>
      <c r="K470" s="89" t="str">
        <f t="shared" ref="K470:K482" si="9">IF(H470&gt;2500,"MASTER",IF(H470&gt;1500,"PRO",IF(H470&gt;500,"SEMI PRO",IF(H470&gt;150,"AMATOR","NOVICE"))))</f>
        <v>NOVICE</v>
      </c>
    </row>
    <row r="471" spans="2:11" ht="12.75" x14ac:dyDescent="0.2">
      <c r="B471" s="92">
        <v>219</v>
      </c>
      <c r="C471" s="105" t="s">
        <v>1124</v>
      </c>
      <c r="D471" s="112" t="s">
        <v>1269</v>
      </c>
      <c r="E471" s="112" t="s">
        <v>12</v>
      </c>
      <c r="F471" s="113" t="s">
        <v>87</v>
      </c>
      <c r="G471" s="113" t="s">
        <v>87</v>
      </c>
      <c r="H471" s="89">
        <v>0</v>
      </c>
      <c r="I471" s="90">
        <v>0</v>
      </c>
      <c r="J471" s="90">
        <v>0</v>
      </c>
      <c r="K471" s="89" t="str">
        <f t="shared" si="9"/>
        <v>NOVICE</v>
      </c>
    </row>
    <row r="472" spans="2:11" ht="12.75" x14ac:dyDescent="0.2">
      <c r="B472" s="92">
        <v>219</v>
      </c>
      <c r="C472" s="105" t="s">
        <v>434</v>
      </c>
      <c r="D472" s="112" t="s">
        <v>1142</v>
      </c>
      <c r="E472" s="112" t="s">
        <v>3</v>
      </c>
      <c r="F472" s="113" t="s">
        <v>87</v>
      </c>
      <c r="G472" s="113" t="s">
        <v>87</v>
      </c>
      <c r="H472" s="89">
        <v>0</v>
      </c>
      <c r="I472" s="90">
        <v>0</v>
      </c>
      <c r="J472" s="90">
        <v>0</v>
      </c>
      <c r="K472" s="89" t="str">
        <f t="shared" si="9"/>
        <v>NOVICE</v>
      </c>
    </row>
    <row r="473" spans="2:11" ht="12.75" x14ac:dyDescent="0.2">
      <c r="B473" s="92">
        <v>219</v>
      </c>
      <c r="C473" s="105" t="s">
        <v>1128</v>
      </c>
      <c r="D473" s="112" t="s">
        <v>1270</v>
      </c>
      <c r="E473" s="112" t="s">
        <v>12</v>
      </c>
      <c r="F473" s="113" t="s">
        <v>87</v>
      </c>
      <c r="G473" s="113" t="s">
        <v>87</v>
      </c>
      <c r="H473" s="89">
        <v>0</v>
      </c>
      <c r="I473" s="90">
        <v>0</v>
      </c>
      <c r="J473" s="90">
        <v>0</v>
      </c>
      <c r="K473" s="89" t="str">
        <f t="shared" si="9"/>
        <v>NOVICE</v>
      </c>
    </row>
    <row r="474" spans="2:11" ht="12.75" x14ac:dyDescent="0.2">
      <c r="B474" s="92">
        <v>219</v>
      </c>
      <c r="C474" s="105" t="s">
        <v>1130</v>
      </c>
      <c r="D474" s="112" t="s">
        <v>1271</v>
      </c>
      <c r="E474" s="112" t="s">
        <v>12</v>
      </c>
      <c r="F474" s="113" t="s">
        <v>87</v>
      </c>
      <c r="G474" s="113" t="s">
        <v>87</v>
      </c>
      <c r="H474" s="89">
        <v>0</v>
      </c>
      <c r="I474" s="90">
        <v>0</v>
      </c>
      <c r="J474" s="90">
        <v>0</v>
      </c>
      <c r="K474" s="89" t="str">
        <f t="shared" si="9"/>
        <v>NOVICE</v>
      </c>
    </row>
    <row r="475" spans="2:11" ht="12.75" x14ac:dyDescent="0.2">
      <c r="B475" s="92">
        <v>471</v>
      </c>
      <c r="C475" s="105" t="s">
        <v>1135</v>
      </c>
      <c r="D475" s="112" t="s">
        <v>1154</v>
      </c>
      <c r="E475" s="112" t="s">
        <v>12</v>
      </c>
      <c r="F475" s="113" t="s">
        <v>1155</v>
      </c>
      <c r="G475" s="113" t="s">
        <v>87</v>
      </c>
      <c r="H475" s="89">
        <v>0</v>
      </c>
      <c r="I475" s="90">
        <v>0</v>
      </c>
      <c r="J475" s="90">
        <v>0</v>
      </c>
      <c r="K475" s="89" t="str">
        <f t="shared" si="9"/>
        <v>NOVICE</v>
      </c>
    </row>
    <row r="476" spans="2:11" ht="12.75" x14ac:dyDescent="0.2">
      <c r="B476" s="86">
        <v>472</v>
      </c>
      <c r="C476" s="105" t="s">
        <v>266</v>
      </c>
      <c r="D476" s="112" t="s">
        <v>524</v>
      </c>
      <c r="E476" s="112" t="s">
        <v>12</v>
      </c>
      <c r="F476" s="113" t="s">
        <v>362</v>
      </c>
      <c r="G476" s="113" t="s">
        <v>87</v>
      </c>
      <c r="H476" s="89">
        <v>0</v>
      </c>
      <c r="I476" s="90">
        <v>0</v>
      </c>
      <c r="J476" s="90">
        <v>0</v>
      </c>
      <c r="K476" s="89" t="str">
        <f t="shared" si="9"/>
        <v>NOVICE</v>
      </c>
    </row>
    <row r="477" spans="2:11" ht="12.75" x14ac:dyDescent="0.2">
      <c r="B477" s="92">
        <v>472</v>
      </c>
      <c r="C477" s="105" t="s">
        <v>268</v>
      </c>
      <c r="D477" s="112" t="s">
        <v>1272</v>
      </c>
      <c r="E477" s="112" t="s">
        <v>12</v>
      </c>
      <c r="F477" s="113" t="s">
        <v>87</v>
      </c>
      <c r="G477" s="113" t="s">
        <v>87</v>
      </c>
      <c r="H477" s="89">
        <v>0</v>
      </c>
      <c r="I477" s="90">
        <v>0</v>
      </c>
      <c r="J477" s="90">
        <v>0</v>
      </c>
      <c r="K477" s="89" t="str">
        <f t="shared" si="9"/>
        <v>NOVICE</v>
      </c>
    </row>
    <row r="478" spans="2:11" ht="12.75" x14ac:dyDescent="0.2">
      <c r="B478" s="92">
        <v>472</v>
      </c>
      <c r="C478" s="105" t="s">
        <v>1137</v>
      </c>
      <c r="D478" s="112" t="s">
        <v>1198</v>
      </c>
      <c r="E478" s="112" t="s">
        <v>12</v>
      </c>
      <c r="F478" s="113" t="s">
        <v>87</v>
      </c>
      <c r="G478" s="113" t="s">
        <v>87</v>
      </c>
      <c r="H478" s="89">
        <v>0</v>
      </c>
      <c r="I478" s="90">
        <v>0</v>
      </c>
      <c r="J478" s="90">
        <v>0</v>
      </c>
      <c r="K478" s="89" t="str">
        <f t="shared" si="9"/>
        <v>NOVICE</v>
      </c>
    </row>
    <row r="479" spans="2:11" ht="12.75" x14ac:dyDescent="0.2">
      <c r="B479" s="92">
        <v>475</v>
      </c>
      <c r="C479" s="105" t="s">
        <v>1139</v>
      </c>
      <c r="D479" s="112" t="s">
        <v>1214</v>
      </c>
      <c r="E479" s="112" t="s">
        <v>12</v>
      </c>
      <c r="F479" s="113" t="s">
        <v>87</v>
      </c>
      <c r="G479" s="113" t="s">
        <v>87</v>
      </c>
      <c r="H479" s="89">
        <v>0</v>
      </c>
      <c r="I479" s="90">
        <v>0</v>
      </c>
      <c r="J479" s="90">
        <v>0</v>
      </c>
      <c r="K479" s="89" t="str">
        <f t="shared" si="9"/>
        <v>NOVICE</v>
      </c>
    </row>
    <row r="480" spans="2:11" ht="12.75" x14ac:dyDescent="0.2">
      <c r="B480" s="92">
        <v>476</v>
      </c>
      <c r="C480" s="105" t="s">
        <v>359</v>
      </c>
      <c r="D480" s="112" t="s">
        <v>488</v>
      </c>
      <c r="E480" s="112" t="s">
        <v>3</v>
      </c>
      <c r="F480" s="113" t="s">
        <v>87</v>
      </c>
      <c r="G480" s="113" t="s">
        <v>87</v>
      </c>
      <c r="H480" s="89">
        <v>0</v>
      </c>
      <c r="I480" s="90">
        <v>0</v>
      </c>
      <c r="J480" s="90">
        <v>0</v>
      </c>
      <c r="K480" s="89" t="str">
        <f t="shared" si="9"/>
        <v>NOVICE</v>
      </c>
    </row>
    <row r="481" spans="2:11" ht="12.75" x14ac:dyDescent="0.2">
      <c r="B481" s="86">
        <v>477</v>
      </c>
      <c r="C481" s="105" t="s">
        <v>1147</v>
      </c>
      <c r="D481" s="112" t="s">
        <v>1190</v>
      </c>
      <c r="E481" s="112" t="s">
        <v>12</v>
      </c>
      <c r="F481" s="113" t="s">
        <v>87</v>
      </c>
      <c r="G481" s="113" t="s">
        <v>87</v>
      </c>
      <c r="H481" s="89">
        <v>0</v>
      </c>
      <c r="I481" s="90">
        <v>0</v>
      </c>
      <c r="J481" s="90">
        <v>0</v>
      </c>
      <c r="K481" s="89" t="str">
        <f t="shared" si="9"/>
        <v>NOVICE</v>
      </c>
    </row>
    <row r="482" spans="2:11" ht="12.75" x14ac:dyDescent="0.2">
      <c r="B482" s="92">
        <v>478</v>
      </c>
      <c r="C482" s="87" t="s">
        <v>200</v>
      </c>
      <c r="D482" s="100" t="s">
        <v>261</v>
      </c>
      <c r="E482" s="100" t="s">
        <v>3</v>
      </c>
      <c r="F482" s="49" t="s">
        <v>75</v>
      </c>
      <c r="G482" s="49" t="s">
        <v>64</v>
      </c>
      <c r="H482" s="89">
        <v>-6</v>
      </c>
      <c r="I482" s="90">
        <v>0</v>
      </c>
      <c r="J482" s="90">
        <v>-8</v>
      </c>
      <c r="K482" s="89" t="str">
        <f t="shared" si="9"/>
        <v>NOVICE</v>
      </c>
    </row>
    <row r="483" spans="2:11" x14ac:dyDescent="0.25">
      <c r="C483" s="87" t="s">
        <v>901</v>
      </c>
      <c r="D483" s="88" t="s">
        <v>401</v>
      </c>
      <c r="E483" s="98" t="s">
        <v>12</v>
      </c>
      <c r="F483" s="88" t="s">
        <v>13</v>
      </c>
      <c r="G483" s="88" t="s">
        <v>14</v>
      </c>
      <c r="H483" s="89">
        <v>-8</v>
      </c>
      <c r="I483" s="90">
        <v>0</v>
      </c>
      <c r="J483" s="90">
        <v>0</v>
      </c>
    </row>
    <row r="484" spans="2:11" x14ac:dyDescent="0.25">
      <c r="C484" s="105" t="s">
        <v>651</v>
      </c>
      <c r="D484" s="173" t="s">
        <v>330</v>
      </c>
      <c r="E484" s="174" t="s">
        <v>3</v>
      </c>
      <c r="F484" s="173" t="s">
        <v>63</v>
      </c>
      <c r="G484" s="173" t="s">
        <v>116</v>
      </c>
      <c r="H484" s="89">
        <v>-8</v>
      </c>
      <c r="I484" s="90">
        <v>0</v>
      </c>
      <c r="J484" s="90">
        <v>0</v>
      </c>
    </row>
    <row r="485" spans="2:11" x14ac:dyDescent="0.25">
      <c r="C485" s="105" t="s">
        <v>659</v>
      </c>
      <c r="D485" s="118" t="s">
        <v>388</v>
      </c>
      <c r="E485" s="118" t="s">
        <v>12</v>
      </c>
      <c r="F485" s="119" t="s">
        <v>382</v>
      </c>
      <c r="G485" s="119" t="s">
        <v>382</v>
      </c>
      <c r="H485" s="89">
        <v>-8</v>
      </c>
      <c r="I485" s="90">
        <v>0</v>
      </c>
      <c r="J485" s="90">
        <v>0</v>
      </c>
    </row>
    <row r="486" spans="2:11" x14ac:dyDescent="0.25">
      <c r="C486" s="93" t="s">
        <v>231</v>
      </c>
      <c r="D486" s="222" t="s">
        <v>232</v>
      </c>
      <c r="E486" s="222" t="s">
        <v>3</v>
      </c>
      <c r="F486" s="222" t="s">
        <v>35</v>
      </c>
      <c r="G486" s="222" t="s">
        <v>36</v>
      </c>
      <c r="H486" s="89">
        <v>-11</v>
      </c>
      <c r="I486" s="90">
        <v>5</v>
      </c>
      <c r="J486" s="90">
        <v>0</v>
      </c>
    </row>
    <row r="487" spans="2:11" x14ac:dyDescent="0.25">
      <c r="C487" s="105" t="s">
        <v>1122</v>
      </c>
      <c r="D487" s="112" t="s">
        <v>275</v>
      </c>
      <c r="E487" s="112" t="s">
        <v>12</v>
      </c>
      <c r="F487" s="113" t="s">
        <v>87</v>
      </c>
      <c r="G487" s="113" t="s">
        <v>87</v>
      </c>
      <c r="H487" s="89">
        <v>-11</v>
      </c>
      <c r="I487" s="90">
        <v>0</v>
      </c>
      <c r="J487" s="90">
        <v>0</v>
      </c>
    </row>
    <row r="488" spans="2:11" x14ac:dyDescent="0.25">
      <c r="C488" s="105" t="s">
        <v>141</v>
      </c>
      <c r="D488" s="118" t="s">
        <v>1268</v>
      </c>
      <c r="E488" s="118" t="s">
        <v>12</v>
      </c>
      <c r="F488" s="119" t="s">
        <v>382</v>
      </c>
      <c r="G488" s="119" t="s">
        <v>382</v>
      </c>
      <c r="H488" s="89">
        <v>-15</v>
      </c>
      <c r="I488" s="90">
        <v>0</v>
      </c>
      <c r="J488" s="90">
        <v>0</v>
      </c>
    </row>
    <row r="489" spans="2:11" x14ac:dyDescent="0.25">
      <c r="C489" s="105" t="s">
        <v>665</v>
      </c>
      <c r="D489" s="118" t="s">
        <v>1376</v>
      </c>
      <c r="E489" s="118" t="s">
        <v>12</v>
      </c>
      <c r="F489" s="119" t="s">
        <v>382</v>
      </c>
      <c r="G489" s="119" t="s">
        <v>382</v>
      </c>
      <c r="H489" s="89">
        <v>-18</v>
      </c>
      <c r="I489" s="90">
        <v>0</v>
      </c>
      <c r="J489" s="90">
        <v>0</v>
      </c>
    </row>
  </sheetData>
  <mergeCells count="1">
    <mergeCell ref="B2:K2"/>
  </mergeCells>
  <conditionalFormatting sqref="D139">
    <cfRule type="cellIs" dxfId="9" priority="1" stopIfTrue="1" operator="equal">
      <formula>#REF!</formula>
    </cfRule>
  </conditionalFormatting>
  <conditionalFormatting sqref="D132:D133">
    <cfRule type="cellIs" dxfId="8" priority="2" stopIfTrue="1" operator="equal">
      <formula>#REF!</formula>
    </cfRule>
  </conditionalFormatting>
  <conditionalFormatting sqref="I5:J489">
    <cfRule type="cellIs" dxfId="7" priority="3" stopIfTrue="1" operator="greaterThan">
      <formula>50</formula>
    </cfRule>
    <cfRule type="cellIs" dxfId="6" priority="4" stopIfTrue="1" operator="greaterThan">
      <formula>0</formula>
    </cfRule>
    <cfRule type="cellIs" dxfId="5" priority="5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L61"/>
  <sheetViews>
    <sheetView workbookViewId="0">
      <selection activeCell="O11" sqref="O11"/>
    </sheetView>
  </sheetViews>
  <sheetFormatPr defaultRowHeight="15" x14ac:dyDescent="0.25"/>
  <cols>
    <col min="2" max="2" width="3" style="2" bestFit="1" customWidth="1"/>
    <col min="3" max="3" width="8" style="2" bestFit="1" customWidth="1"/>
    <col min="4" max="4" width="22.140625" style="2" customWidth="1"/>
    <col min="5" max="5" width="2.28515625" style="2" bestFit="1" customWidth="1"/>
    <col min="6" max="6" width="10.85546875" style="2" customWidth="1"/>
    <col min="7" max="7" width="7" style="2" bestFit="1" customWidth="1"/>
    <col min="8" max="8" width="7.140625" style="2" bestFit="1" customWidth="1"/>
    <col min="9" max="10" width="4.42578125" style="2" bestFit="1" customWidth="1"/>
    <col min="11" max="11" width="11.85546875" style="2" customWidth="1"/>
    <col min="12" max="12" width="9" hidden="1" customWidth="1"/>
    <col min="258" max="258" width="6.5703125" customWidth="1"/>
    <col min="259" max="259" width="13" customWidth="1"/>
    <col min="260" max="260" width="20.5703125" customWidth="1"/>
    <col min="261" max="261" width="6.28515625" customWidth="1"/>
    <col min="262" max="262" width="10.85546875" customWidth="1"/>
    <col min="264" max="264" width="7.42578125" customWidth="1"/>
    <col min="265" max="265" width="9.7109375" customWidth="1"/>
    <col min="268" max="268" width="0" hidden="1" customWidth="1"/>
    <col min="514" max="514" width="6.5703125" customWidth="1"/>
    <col min="515" max="515" width="13" customWidth="1"/>
    <col min="516" max="516" width="20.5703125" customWidth="1"/>
    <col min="517" max="517" width="6.28515625" customWidth="1"/>
    <col min="518" max="518" width="10.85546875" customWidth="1"/>
    <col min="520" max="520" width="7.42578125" customWidth="1"/>
    <col min="521" max="521" width="9.7109375" customWidth="1"/>
    <col min="524" max="524" width="0" hidden="1" customWidth="1"/>
    <col min="770" max="770" width="6.5703125" customWidth="1"/>
    <col min="771" max="771" width="13" customWidth="1"/>
    <col min="772" max="772" width="20.5703125" customWidth="1"/>
    <col min="773" max="773" width="6.28515625" customWidth="1"/>
    <col min="774" max="774" width="10.85546875" customWidth="1"/>
    <col min="776" max="776" width="7.42578125" customWidth="1"/>
    <col min="777" max="777" width="9.7109375" customWidth="1"/>
    <col min="780" max="780" width="0" hidden="1" customWidth="1"/>
    <col min="1026" max="1026" width="6.5703125" customWidth="1"/>
    <col min="1027" max="1027" width="13" customWidth="1"/>
    <col min="1028" max="1028" width="20.5703125" customWidth="1"/>
    <col min="1029" max="1029" width="6.28515625" customWidth="1"/>
    <col min="1030" max="1030" width="10.85546875" customWidth="1"/>
    <col min="1032" max="1032" width="7.42578125" customWidth="1"/>
    <col min="1033" max="1033" width="9.7109375" customWidth="1"/>
    <col min="1036" max="1036" width="0" hidden="1" customWidth="1"/>
    <col min="1282" max="1282" width="6.5703125" customWidth="1"/>
    <col min="1283" max="1283" width="13" customWidth="1"/>
    <col min="1284" max="1284" width="20.5703125" customWidth="1"/>
    <col min="1285" max="1285" width="6.28515625" customWidth="1"/>
    <col min="1286" max="1286" width="10.85546875" customWidth="1"/>
    <col min="1288" max="1288" width="7.42578125" customWidth="1"/>
    <col min="1289" max="1289" width="9.7109375" customWidth="1"/>
    <col min="1292" max="1292" width="0" hidden="1" customWidth="1"/>
    <col min="1538" max="1538" width="6.5703125" customWidth="1"/>
    <col min="1539" max="1539" width="13" customWidth="1"/>
    <col min="1540" max="1540" width="20.5703125" customWidth="1"/>
    <col min="1541" max="1541" width="6.28515625" customWidth="1"/>
    <col min="1542" max="1542" width="10.85546875" customWidth="1"/>
    <col min="1544" max="1544" width="7.42578125" customWidth="1"/>
    <col min="1545" max="1545" width="9.7109375" customWidth="1"/>
    <col min="1548" max="1548" width="0" hidden="1" customWidth="1"/>
    <col min="1794" max="1794" width="6.5703125" customWidth="1"/>
    <col min="1795" max="1795" width="13" customWidth="1"/>
    <col min="1796" max="1796" width="20.5703125" customWidth="1"/>
    <col min="1797" max="1797" width="6.28515625" customWidth="1"/>
    <col min="1798" max="1798" width="10.85546875" customWidth="1"/>
    <col min="1800" max="1800" width="7.42578125" customWidth="1"/>
    <col min="1801" max="1801" width="9.7109375" customWidth="1"/>
    <col min="1804" max="1804" width="0" hidden="1" customWidth="1"/>
    <col min="2050" max="2050" width="6.5703125" customWidth="1"/>
    <col min="2051" max="2051" width="13" customWidth="1"/>
    <col min="2052" max="2052" width="20.5703125" customWidth="1"/>
    <col min="2053" max="2053" width="6.28515625" customWidth="1"/>
    <col min="2054" max="2054" width="10.85546875" customWidth="1"/>
    <col min="2056" max="2056" width="7.42578125" customWidth="1"/>
    <col min="2057" max="2057" width="9.7109375" customWidth="1"/>
    <col min="2060" max="2060" width="0" hidden="1" customWidth="1"/>
    <col min="2306" max="2306" width="6.5703125" customWidth="1"/>
    <col min="2307" max="2307" width="13" customWidth="1"/>
    <col min="2308" max="2308" width="20.5703125" customWidth="1"/>
    <col min="2309" max="2309" width="6.28515625" customWidth="1"/>
    <col min="2310" max="2310" width="10.85546875" customWidth="1"/>
    <col min="2312" max="2312" width="7.42578125" customWidth="1"/>
    <col min="2313" max="2313" width="9.7109375" customWidth="1"/>
    <col min="2316" max="2316" width="0" hidden="1" customWidth="1"/>
    <col min="2562" max="2562" width="6.5703125" customWidth="1"/>
    <col min="2563" max="2563" width="13" customWidth="1"/>
    <col min="2564" max="2564" width="20.5703125" customWidth="1"/>
    <col min="2565" max="2565" width="6.28515625" customWidth="1"/>
    <col min="2566" max="2566" width="10.85546875" customWidth="1"/>
    <col min="2568" max="2568" width="7.42578125" customWidth="1"/>
    <col min="2569" max="2569" width="9.7109375" customWidth="1"/>
    <col min="2572" max="2572" width="0" hidden="1" customWidth="1"/>
    <col min="2818" max="2818" width="6.5703125" customWidth="1"/>
    <col min="2819" max="2819" width="13" customWidth="1"/>
    <col min="2820" max="2820" width="20.5703125" customWidth="1"/>
    <col min="2821" max="2821" width="6.28515625" customWidth="1"/>
    <col min="2822" max="2822" width="10.85546875" customWidth="1"/>
    <col min="2824" max="2824" width="7.42578125" customWidth="1"/>
    <col min="2825" max="2825" width="9.7109375" customWidth="1"/>
    <col min="2828" max="2828" width="0" hidden="1" customWidth="1"/>
    <col min="3074" max="3074" width="6.5703125" customWidth="1"/>
    <col min="3075" max="3075" width="13" customWidth="1"/>
    <col min="3076" max="3076" width="20.5703125" customWidth="1"/>
    <col min="3077" max="3077" width="6.28515625" customWidth="1"/>
    <col min="3078" max="3078" width="10.85546875" customWidth="1"/>
    <col min="3080" max="3080" width="7.42578125" customWidth="1"/>
    <col min="3081" max="3081" width="9.7109375" customWidth="1"/>
    <col min="3084" max="3084" width="0" hidden="1" customWidth="1"/>
    <col min="3330" max="3330" width="6.5703125" customWidth="1"/>
    <col min="3331" max="3331" width="13" customWidth="1"/>
    <col min="3332" max="3332" width="20.5703125" customWidth="1"/>
    <col min="3333" max="3333" width="6.28515625" customWidth="1"/>
    <col min="3334" max="3334" width="10.85546875" customWidth="1"/>
    <col min="3336" max="3336" width="7.42578125" customWidth="1"/>
    <col min="3337" max="3337" width="9.7109375" customWidth="1"/>
    <col min="3340" max="3340" width="0" hidden="1" customWidth="1"/>
    <col min="3586" max="3586" width="6.5703125" customWidth="1"/>
    <col min="3587" max="3587" width="13" customWidth="1"/>
    <col min="3588" max="3588" width="20.5703125" customWidth="1"/>
    <col min="3589" max="3589" width="6.28515625" customWidth="1"/>
    <col min="3590" max="3590" width="10.85546875" customWidth="1"/>
    <col min="3592" max="3592" width="7.42578125" customWidth="1"/>
    <col min="3593" max="3593" width="9.7109375" customWidth="1"/>
    <col min="3596" max="3596" width="0" hidden="1" customWidth="1"/>
    <col min="3842" max="3842" width="6.5703125" customWidth="1"/>
    <col min="3843" max="3843" width="13" customWidth="1"/>
    <col min="3844" max="3844" width="20.5703125" customWidth="1"/>
    <col min="3845" max="3845" width="6.28515625" customWidth="1"/>
    <col min="3846" max="3846" width="10.85546875" customWidth="1"/>
    <col min="3848" max="3848" width="7.42578125" customWidth="1"/>
    <col min="3849" max="3849" width="9.7109375" customWidth="1"/>
    <col min="3852" max="3852" width="0" hidden="1" customWidth="1"/>
    <col min="4098" max="4098" width="6.5703125" customWidth="1"/>
    <col min="4099" max="4099" width="13" customWidth="1"/>
    <col min="4100" max="4100" width="20.5703125" customWidth="1"/>
    <col min="4101" max="4101" width="6.28515625" customWidth="1"/>
    <col min="4102" max="4102" width="10.85546875" customWidth="1"/>
    <col min="4104" max="4104" width="7.42578125" customWidth="1"/>
    <col min="4105" max="4105" width="9.7109375" customWidth="1"/>
    <col min="4108" max="4108" width="0" hidden="1" customWidth="1"/>
    <col min="4354" max="4354" width="6.5703125" customWidth="1"/>
    <col min="4355" max="4355" width="13" customWidth="1"/>
    <col min="4356" max="4356" width="20.5703125" customWidth="1"/>
    <col min="4357" max="4357" width="6.28515625" customWidth="1"/>
    <col min="4358" max="4358" width="10.85546875" customWidth="1"/>
    <col min="4360" max="4360" width="7.42578125" customWidth="1"/>
    <col min="4361" max="4361" width="9.7109375" customWidth="1"/>
    <col min="4364" max="4364" width="0" hidden="1" customWidth="1"/>
    <col min="4610" max="4610" width="6.5703125" customWidth="1"/>
    <col min="4611" max="4611" width="13" customWidth="1"/>
    <col min="4612" max="4612" width="20.5703125" customWidth="1"/>
    <col min="4613" max="4613" width="6.28515625" customWidth="1"/>
    <col min="4614" max="4614" width="10.85546875" customWidth="1"/>
    <col min="4616" max="4616" width="7.42578125" customWidth="1"/>
    <col min="4617" max="4617" width="9.7109375" customWidth="1"/>
    <col min="4620" max="4620" width="0" hidden="1" customWidth="1"/>
    <col min="4866" max="4866" width="6.5703125" customWidth="1"/>
    <col min="4867" max="4867" width="13" customWidth="1"/>
    <col min="4868" max="4868" width="20.5703125" customWidth="1"/>
    <col min="4869" max="4869" width="6.28515625" customWidth="1"/>
    <col min="4870" max="4870" width="10.85546875" customWidth="1"/>
    <col min="4872" max="4872" width="7.42578125" customWidth="1"/>
    <col min="4873" max="4873" width="9.7109375" customWidth="1"/>
    <col min="4876" max="4876" width="0" hidden="1" customWidth="1"/>
    <col min="5122" max="5122" width="6.5703125" customWidth="1"/>
    <col min="5123" max="5123" width="13" customWidth="1"/>
    <col min="5124" max="5124" width="20.5703125" customWidth="1"/>
    <col min="5125" max="5125" width="6.28515625" customWidth="1"/>
    <col min="5126" max="5126" width="10.85546875" customWidth="1"/>
    <col min="5128" max="5128" width="7.42578125" customWidth="1"/>
    <col min="5129" max="5129" width="9.7109375" customWidth="1"/>
    <col min="5132" max="5132" width="0" hidden="1" customWidth="1"/>
    <col min="5378" max="5378" width="6.5703125" customWidth="1"/>
    <col min="5379" max="5379" width="13" customWidth="1"/>
    <col min="5380" max="5380" width="20.5703125" customWidth="1"/>
    <col min="5381" max="5381" width="6.28515625" customWidth="1"/>
    <col min="5382" max="5382" width="10.85546875" customWidth="1"/>
    <col min="5384" max="5384" width="7.42578125" customWidth="1"/>
    <col min="5385" max="5385" width="9.7109375" customWidth="1"/>
    <col min="5388" max="5388" width="0" hidden="1" customWidth="1"/>
    <col min="5634" max="5634" width="6.5703125" customWidth="1"/>
    <col min="5635" max="5635" width="13" customWidth="1"/>
    <col min="5636" max="5636" width="20.5703125" customWidth="1"/>
    <col min="5637" max="5637" width="6.28515625" customWidth="1"/>
    <col min="5638" max="5638" width="10.85546875" customWidth="1"/>
    <col min="5640" max="5640" width="7.42578125" customWidth="1"/>
    <col min="5641" max="5641" width="9.7109375" customWidth="1"/>
    <col min="5644" max="5644" width="0" hidden="1" customWidth="1"/>
    <col min="5890" max="5890" width="6.5703125" customWidth="1"/>
    <col min="5891" max="5891" width="13" customWidth="1"/>
    <col min="5892" max="5892" width="20.5703125" customWidth="1"/>
    <col min="5893" max="5893" width="6.28515625" customWidth="1"/>
    <col min="5894" max="5894" width="10.85546875" customWidth="1"/>
    <col min="5896" max="5896" width="7.42578125" customWidth="1"/>
    <col min="5897" max="5897" width="9.7109375" customWidth="1"/>
    <col min="5900" max="5900" width="0" hidden="1" customWidth="1"/>
    <col min="6146" max="6146" width="6.5703125" customWidth="1"/>
    <col min="6147" max="6147" width="13" customWidth="1"/>
    <col min="6148" max="6148" width="20.5703125" customWidth="1"/>
    <col min="6149" max="6149" width="6.28515625" customWidth="1"/>
    <col min="6150" max="6150" width="10.85546875" customWidth="1"/>
    <col min="6152" max="6152" width="7.42578125" customWidth="1"/>
    <col min="6153" max="6153" width="9.7109375" customWidth="1"/>
    <col min="6156" max="6156" width="0" hidden="1" customWidth="1"/>
    <col min="6402" max="6402" width="6.5703125" customWidth="1"/>
    <col min="6403" max="6403" width="13" customWidth="1"/>
    <col min="6404" max="6404" width="20.5703125" customWidth="1"/>
    <col min="6405" max="6405" width="6.28515625" customWidth="1"/>
    <col min="6406" max="6406" width="10.85546875" customWidth="1"/>
    <col min="6408" max="6408" width="7.42578125" customWidth="1"/>
    <col min="6409" max="6409" width="9.7109375" customWidth="1"/>
    <col min="6412" max="6412" width="0" hidden="1" customWidth="1"/>
    <col min="6658" max="6658" width="6.5703125" customWidth="1"/>
    <col min="6659" max="6659" width="13" customWidth="1"/>
    <col min="6660" max="6660" width="20.5703125" customWidth="1"/>
    <col min="6661" max="6661" width="6.28515625" customWidth="1"/>
    <col min="6662" max="6662" width="10.85546875" customWidth="1"/>
    <col min="6664" max="6664" width="7.42578125" customWidth="1"/>
    <col min="6665" max="6665" width="9.7109375" customWidth="1"/>
    <col min="6668" max="6668" width="0" hidden="1" customWidth="1"/>
    <col min="6914" max="6914" width="6.5703125" customWidth="1"/>
    <col min="6915" max="6915" width="13" customWidth="1"/>
    <col min="6916" max="6916" width="20.5703125" customWidth="1"/>
    <col min="6917" max="6917" width="6.28515625" customWidth="1"/>
    <col min="6918" max="6918" width="10.85546875" customWidth="1"/>
    <col min="6920" max="6920" width="7.42578125" customWidth="1"/>
    <col min="6921" max="6921" width="9.7109375" customWidth="1"/>
    <col min="6924" max="6924" width="0" hidden="1" customWidth="1"/>
    <col min="7170" max="7170" width="6.5703125" customWidth="1"/>
    <col min="7171" max="7171" width="13" customWidth="1"/>
    <col min="7172" max="7172" width="20.5703125" customWidth="1"/>
    <col min="7173" max="7173" width="6.28515625" customWidth="1"/>
    <col min="7174" max="7174" width="10.85546875" customWidth="1"/>
    <col min="7176" max="7176" width="7.42578125" customWidth="1"/>
    <col min="7177" max="7177" width="9.7109375" customWidth="1"/>
    <col min="7180" max="7180" width="0" hidden="1" customWidth="1"/>
    <col min="7426" max="7426" width="6.5703125" customWidth="1"/>
    <col min="7427" max="7427" width="13" customWidth="1"/>
    <col min="7428" max="7428" width="20.5703125" customWidth="1"/>
    <col min="7429" max="7429" width="6.28515625" customWidth="1"/>
    <col min="7430" max="7430" width="10.85546875" customWidth="1"/>
    <col min="7432" max="7432" width="7.42578125" customWidth="1"/>
    <col min="7433" max="7433" width="9.7109375" customWidth="1"/>
    <col min="7436" max="7436" width="0" hidden="1" customWidth="1"/>
    <col min="7682" max="7682" width="6.5703125" customWidth="1"/>
    <col min="7683" max="7683" width="13" customWidth="1"/>
    <col min="7684" max="7684" width="20.5703125" customWidth="1"/>
    <col min="7685" max="7685" width="6.28515625" customWidth="1"/>
    <col min="7686" max="7686" width="10.85546875" customWidth="1"/>
    <col min="7688" max="7688" width="7.42578125" customWidth="1"/>
    <col min="7689" max="7689" width="9.7109375" customWidth="1"/>
    <col min="7692" max="7692" width="0" hidden="1" customWidth="1"/>
    <col min="7938" max="7938" width="6.5703125" customWidth="1"/>
    <col min="7939" max="7939" width="13" customWidth="1"/>
    <col min="7940" max="7940" width="20.5703125" customWidth="1"/>
    <col min="7941" max="7941" width="6.28515625" customWidth="1"/>
    <col min="7942" max="7942" width="10.85546875" customWidth="1"/>
    <col min="7944" max="7944" width="7.42578125" customWidth="1"/>
    <col min="7945" max="7945" width="9.7109375" customWidth="1"/>
    <col min="7948" max="7948" width="0" hidden="1" customWidth="1"/>
    <col min="8194" max="8194" width="6.5703125" customWidth="1"/>
    <col min="8195" max="8195" width="13" customWidth="1"/>
    <col min="8196" max="8196" width="20.5703125" customWidth="1"/>
    <col min="8197" max="8197" width="6.28515625" customWidth="1"/>
    <col min="8198" max="8198" width="10.85546875" customWidth="1"/>
    <col min="8200" max="8200" width="7.42578125" customWidth="1"/>
    <col min="8201" max="8201" width="9.7109375" customWidth="1"/>
    <col min="8204" max="8204" width="0" hidden="1" customWidth="1"/>
    <col min="8450" max="8450" width="6.5703125" customWidth="1"/>
    <col min="8451" max="8451" width="13" customWidth="1"/>
    <col min="8452" max="8452" width="20.5703125" customWidth="1"/>
    <col min="8453" max="8453" width="6.28515625" customWidth="1"/>
    <col min="8454" max="8454" width="10.85546875" customWidth="1"/>
    <col min="8456" max="8456" width="7.42578125" customWidth="1"/>
    <col min="8457" max="8457" width="9.7109375" customWidth="1"/>
    <col min="8460" max="8460" width="0" hidden="1" customWidth="1"/>
    <col min="8706" max="8706" width="6.5703125" customWidth="1"/>
    <col min="8707" max="8707" width="13" customWidth="1"/>
    <col min="8708" max="8708" width="20.5703125" customWidth="1"/>
    <col min="8709" max="8709" width="6.28515625" customWidth="1"/>
    <col min="8710" max="8710" width="10.85546875" customWidth="1"/>
    <col min="8712" max="8712" width="7.42578125" customWidth="1"/>
    <col min="8713" max="8713" width="9.7109375" customWidth="1"/>
    <col min="8716" max="8716" width="0" hidden="1" customWidth="1"/>
    <col min="8962" max="8962" width="6.5703125" customWidth="1"/>
    <col min="8963" max="8963" width="13" customWidth="1"/>
    <col min="8964" max="8964" width="20.5703125" customWidth="1"/>
    <col min="8965" max="8965" width="6.28515625" customWidth="1"/>
    <col min="8966" max="8966" width="10.85546875" customWidth="1"/>
    <col min="8968" max="8968" width="7.42578125" customWidth="1"/>
    <col min="8969" max="8969" width="9.7109375" customWidth="1"/>
    <col min="8972" max="8972" width="0" hidden="1" customWidth="1"/>
    <col min="9218" max="9218" width="6.5703125" customWidth="1"/>
    <col min="9219" max="9219" width="13" customWidth="1"/>
    <col min="9220" max="9220" width="20.5703125" customWidth="1"/>
    <col min="9221" max="9221" width="6.28515625" customWidth="1"/>
    <col min="9222" max="9222" width="10.85546875" customWidth="1"/>
    <col min="9224" max="9224" width="7.42578125" customWidth="1"/>
    <col min="9225" max="9225" width="9.7109375" customWidth="1"/>
    <col min="9228" max="9228" width="0" hidden="1" customWidth="1"/>
    <col min="9474" max="9474" width="6.5703125" customWidth="1"/>
    <col min="9475" max="9475" width="13" customWidth="1"/>
    <col min="9476" max="9476" width="20.5703125" customWidth="1"/>
    <col min="9477" max="9477" width="6.28515625" customWidth="1"/>
    <col min="9478" max="9478" width="10.85546875" customWidth="1"/>
    <col min="9480" max="9480" width="7.42578125" customWidth="1"/>
    <col min="9481" max="9481" width="9.7109375" customWidth="1"/>
    <col min="9484" max="9484" width="0" hidden="1" customWidth="1"/>
    <col min="9730" max="9730" width="6.5703125" customWidth="1"/>
    <col min="9731" max="9731" width="13" customWidth="1"/>
    <col min="9732" max="9732" width="20.5703125" customWidth="1"/>
    <col min="9733" max="9733" width="6.28515625" customWidth="1"/>
    <col min="9734" max="9734" width="10.85546875" customWidth="1"/>
    <col min="9736" max="9736" width="7.42578125" customWidth="1"/>
    <col min="9737" max="9737" width="9.7109375" customWidth="1"/>
    <col min="9740" max="9740" width="0" hidden="1" customWidth="1"/>
    <col min="9986" max="9986" width="6.5703125" customWidth="1"/>
    <col min="9987" max="9987" width="13" customWidth="1"/>
    <col min="9988" max="9988" width="20.5703125" customWidth="1"/>
    <col min="9989" max="9989" width="6.28515625" customWidth="1"/>
    <col min="9990" max="9990" width="10.85546875" customWidth="1"/>
    <col min="9992" max="9992" width="7.42578125" customWidth="1"/>
    <col min="9993" max="9993" width="9.7109375" customWidth="1"/>
    <col min="9996" max="9996" width="0" hidden="1" customWidth="1"/>
    <col min="10242" max="10242" width="6.5703125" customWidth="1"/>
    <col min="10243" max="10243" width="13" customWidth="1"/>
    <col min="10244" max="10244" width="20.5703125" customWidth="1"/>
    <col min="10245" max="10245" width="6.28515625" customWidth="1"/>
    <col min="10246" max="10246" width="10.85546875" customWidth="1"/>
    <col min="10248" max="10248" width="7.42578125" customWidth="1"/>
    <col min="10249" max="10249" width="9.7109375" customWidth="1"/>
    <col min="10252" max="10252" width="0" hidden="1" customWidth="1"/>
    <col min="10498" max="10498" width="6.5703125" customWidth="1"/>
    <col min="10499" max="10499" width="13" customWidth="1"/>
    <col min="10500" max="10500" width="20.5703125" customWidth="1"/>
    <col min="10501" max="10501" width="6.28515625" customWidth="1"/>
    <col min="10502" max="10502" width="10.85546875" customWidth="1"/>
    <col min="10504" max="10504" width="7.42578125" customWidth="1"/>
    <col min="10505" max="10505" width="9.7109375" customWidth="1"/>
    <col min="10508" max="10508" width="0" hidden="1" customWidth="1"/>
    <col min="10754" max="10754" width="6.5703125" customWidth="1"/>
    <col min="10755" max="10755" width="13" customWidth="1"/>
    <col min="10756" max="10756" width="20.5703125" customWidth="1"/>
    <col min="10757" max="10757" width="6.28515625" customWidth="1"/>
    <col min="10758" max="10758" width="10.85546875" customWidth="1"/>
    <col min="10760" max="10760" width="7.42578125" customWidth="1"/>
    <col min="10761" max="10761" width="9.7109375" customWidth="1"/>
    <col min="10764" max="10764" width="0" hidden="1" customWidth="1"/>
    <col min="11010" max="11010" width="6.5703125" customWidth="1"/>
    <col min="11011" max="11011" width="13" customWidth="1"/>
    <col min="11012" max="11012" width="20.5703125" customWidth="1"/>
    <col min="11013" max="11013" width="6.28515625" customWidth="1"/>
    <col min="11014" max="11014" width="10.85546875" customWidth="1"/>
    <col min="11016" max="11016" width="7.42578125" customWidth="1"/>
    <col min="11017" max="11017" width="9.7109375" customWidth="1"/>
    <col min="11020" max="11020" width="0" hidden="1" customWidth="1"/>
    <col min="11266" max="11266" width="6.5703125" customWidth="1"/>
    <col min="11267" max="11267" width="13" customWidth="1"/>
    <col min="11268" max="11268" width="20.5703125" customWidth="1"/>
    <col min="11269" max="11269" width="6.28515625" customWidth="1"/>
    <col min="11270" max="11270" width="10.85546875" customWidth="1"/>
    <col min="11272" max="11272" width="7.42578125" customWidth="1"/>
    <col min="11273" max="11273" width="9.7109375" customWidth="1"/>
    <col min="11276" max="11276" width="0" hidden="1" customWidth="1"/>
    <col min="11522" max="11522" width="6.5703125" customWidth="1"/>
    <col min="11523" max="11523" width="13" customWidth="1"/>
    <col min="11524" max="11524" width="20.5703125" customWidth="1"/>
    <col min="11525" max="11525" width="6.28515625" customWidth="1"/>
    <col min="11526" max="11526" width="10.85546875" customWidth="1"/>
    <col min="11528" max="11528" width="7.42578125" customWidth="1"/>
    <col min="11529" max="11529" width="9.7109375" customWidth="1"/>
    <col min="11532" max="11532" width="0" hidden="1" customWidth="1"/>
    <col min="11778" max="11778" width="6.5703125" customWidth="1"/>
    <col min="11779" max="11779" width="13" customWidth="1"/>
    <col min="11780" max="11780" width="20.5703125" customWidth="1"/>
    <col min="11781" max="11781" width="6.28515625" customWidth="1"/>
    <col min="11782" max="11782" width="10.85546875" customWidth="1"/>
    <col min="11784" max="11784" width="7.42578125" customWidth="1"/>
    <col min="11785" max="11785" width="9.7109375" customWidth="1"/>
    <col min="11788" max="11788" width="0" hidden="1" customWidth="1"/>
    <col min="12034" max="12034" width="6.5703125" customWidth="1"/>
    <col min="12035" max="12035" width="13" customWidth="1"/>
    <col min="12036" max="12036" width="20.5703125" customWidth="1"/>
    <col min="12037" max="12037" width="6.28515625" customWidth="1"/>
    <col min="12038" max="12038" width="10.85546875" customWidth="1"/>
    <col min="12040" max="12040" width="7.42578125" customWidth="1"/>
    <col min="12041" max="12041" width="9.7109375" customWidth="1"/>
    <col min="12044" max="12044" width="0" hidden="1" customWidth="1"/>
    <col min="12290" max="12290" width="6.5703125" customWidth="1"/>
    <col min="12291" max="12291" width="13" customWidth="1"/>
    <col min="12292" max="12292" width="20.5703125" customWidth="1"/>
    <col min="12293" max="12293" width="6.28515625" customWidth="1"/>
    <col min="12294" max="12294" width="10.85546875" customWidth="1"/>
    <col min="12296" max="12296" width="7.42578125" customWidth="1"/>
    <col min="12297" max="12297" width="9.7109375" customWidth="1"/>
    <col min="12300" max="12300" width="0" hidden="1" customWidth="1"/>
    <col min="12546" max="12546" width="6.5703125" customWidth="1"/>
    <col min="12547" max="12547" width="13" customWidth="1"/>
    <col min="12548" max="12548" width="20.5703125" customWidth="1"/>
    <col min="12549" max="12549" width="6.28515625" customWidth="1"/>
    <col min="12550" max="12550" width="10.85546875" customWidth="1"/>
    <col min="12552" max="12552" width="7.42578125" customWidth="1"/>
    <col min="12553" max="12553" width="9.7109375" customWidth="1"/>
    <col min="12556" max="12556" width="0" hidden="1" customWidth="1"/>
    <col min="12802" max="12802" width="6.5703125" customWidth="1"/>
    <col min="12803" max="12803" width="13" customWidth="1"/>
    <col min="12804" max="12804" width="20.5703125" customWidth="1"/>
    <col min="12805" max="12805" width="6.28515625" customWidth="1"/>
    <col min="12806" max="12806" width="10.85546875" customWidth="1"/>
    <col min="12808" max="12808" width="7.42578125" customWidth="1"/>
    <col min="12809" max="12809" width="9.7109375" customWidth="1"/>
    <col min="12812" max="12812" width="0" hidden="1" customWidth="1"/>
    <col min="13058" max="13058" width="6.5703125" customWidth="1"/>
    <col min="13059" max="13059" width="13" customWidth="1"/>
    <col min="13060" max="13060" width="20.5703125" customWidth="1"/>
    <col min="13061" max="13061" width="6.28515625" customWidth="1"/>
    <col min="13062" max="13062" width="10.85546875" customWidth="1"/>
    <col min="13064" max="13064" width="7.42578125" customWidth="1"/>
    <col min="13065" max="13065" width="9.7109375" customWidth="1"/>
    <col min="13068" max="13068" width="0" hidden="1" customWidth="1"/>
    <col min="13314" max="13314" width="6.5703125" customWidth="1"/>
    <col min="13315" max="13315" width="13" customWidth="1"/>
    <col min="13316" max="13316" width="20.5703125" customWidth="1"/>
    <col min="13317" max="13317" width="6.28515625" customWidth="1"/>
    <col min="13318" max="13318" width="10.85546875" customWidth="1"/>
    <col min="13320" max="13320" width="7.42578125" customWidth="1"/>
    <col min="13321" max="13321" width="9.7109375" customWidth="1"/>
    <col min="13324" max="13324" width="0" hidden="1" customWidth="1"/>
    <col min="13570" max="13570" width="6.5703125" customWidth="1"/>
    <col min="13571" max="13571" width="13" customWidth="1"/>
    <col min="13572" max="13572" width="20.5703125" customWidth="1"/>
    <col min="13573" max="13573" width="6.28515625" customWidth="1"/>
    <col min="13574" max="13574" width="10.85546875" customWidth="1"/>
    <col min="13576" max="13576" width="7.42578125" customWidth="1"/>
    <col min="13577" max="13577" width="9.7109375" customWidth="1"/>
    <col min="13580" max="13580" width="0" hidden="1" customWidth="1"/>
    <col min="13826" max="13826" width="6.5703125" customWidth="1"/>
    <col min="13827" max="13827" width="13" customWidth="1"/>
    <col min="13828" max="13828" width="20.5703125" customWidth="1"/>
    <col min="13829" max="13829" width="6.28515625" customWidth="1"/>
    <col min="13830" max="13830" width="10.85546875" customWidth="1"/>
    <col min="13832" max="13832" width="7.42578125" customWidth="1"/>
    <col min="13833" max="13833" width="9.7109375" customWidth="1"/>
    <col min="13836" max="13836" width="0" hidden="1" customWidth="1"/>
    <col min="14082" max="14082" width="6.5703125" customWidth="1"/>
    <col min="14083" max="14083" width="13" customWidth="1"/>
    <col min="14084" max="14084" width="20.5703125" customWidth="1"/>
    <col min="14085" max="14085" width="6.28515625" customWidth="1"/>
    <col min="14086" max="14086" width="10.85546875" customWidth="1"/>
    <col min="14088" max="14088" width="7.42578125" customWidth="1"/>
    <col min="14089" max="14089" width="9.7109375" customWidth="1"/>
    <col min="14092" max="14092" width="0" hidden="1" customWidth="1"/>
    <col min="14338" max="14338" width="6.5703125" customWidth="1"/>
    <col min="14339" max="14339" width="13" customWidth="1"/>
    <col min="14340" max="14340" width="20.5703125" customWidth="1"/>
    <col min="14341" max="14341" width="6.28515625" customWidth="1"/>
    <col min="14342" max="14342" width="10.85546875" customWidth="1"/>
    <col min="14344" max="14344" width="7.42578125" customWidth="1"/>
    <col min="14345" max="14345" width="9.7109375" customWidth="1"/>
    <col min="14348" max="14348" width="0" hidden="1" customWidth="1"/>
    <col min="14594" max="14594" width="6.5703125" customWidth="1"/>
    <col min="14595" max="14595" width="13" customWidth="1"/>
    <col min="14596" max="14596" width="20.5703125" customWidth="1"/>
    <col min="14597" max="14597" width="6.28515625" customWidth="1"/>
    <col min="14598" max="14598" width="10.85546875" customWidth="1"/>
    <col min="14600" max="14600" width="7.42578125" customWidth="1"/>
    <col min="14601" max="14601" width="9.7109375" customWidth="1"/>
    <col min="14604" max="14604" width="0" hidden="1" customWidth="1"/>
    <col min="14850" max="14850" width="6.5703125" customWidth="1"/>
    <col min="14851" max="14851" width="13" customWidth="1"/>
    <col min="14852" max="14852" width="20.5703125" customWidth="1"/>
    <col min="14853" max="14853" width="6.28515625" customWidth="1"/>
    <col min="14854" max="14854" width="10.85546875" customWidth="1"/>
    <col min="14856" max="14856" width="7.42578125" customWidth="1"/>
    <col min="14857" max="14857" width="9.7109375" customWidth="1"/>
    <col min="14860" max="14860" width="0" hidden="1" customWidth="1"/>
    <col min="15106" max="15106" width="6.5703125" customWidth="1"/>
    <col min="15107" max="15107" width="13" customWidth="1"/>
    <col min="15108" max="15108" width="20.5703125" customWidth="1"/>
    <col min="15109" max="15109" width="6.28515625" customWidth="1"/>
    <col min="15110" max="15110" width="10.85546875" customWidth="1"/>
    <col min="15112" max="15112" width="7.42578125" customWidth="1"/>
    <col min="15113" max="15113" width="9.7109375" customWidth="1"/>
    <col min="15116" max="15116" width="0" hidden="1" customWidth="1"/>
    <col min="15362" max="15362" width="6.5703125" customWidth="1"/>
    <col min="15363" max="15363" width="13" customWidth="1"/>
    <col min="15364" max="15364" width="20.5703125" customWidth="1"/>
    <col min="15365" max="15365" width="6.28515625" customWidth="1"/>
    <col min="15366" max="15366" width="10.85546875" customWidth="1"/>
    <col min="15368" max="15368" width="7.42578125" customWidth="1"/>
    <col min="15369" max="15369" width="9.7109375" customWidth="1"/>
    <col min="15372" max="15372" width="0" hidden="1" customWidth="1"/>
    <col min="15618" max="15618" width="6.5703125" customWidth="1"/>
    <col min="15619" max="15619" width="13" customWidth="1"/>
    <col min="15620" max="15620" width="20.5703125" customWidth="1"/>
    <col min="15621" max="15621" width="6.28515625" customWidth="1"/>
    <col min="15622" max="15622" width="10.85546875" customWidth="1"/>
    <col min="15624" max="15624" width="7.42578125" customWidth="1"/>
    <col min="15625" max="15625" width="9.7109375" customWidth="1"/>
    <col min="15628" max="15628" width="0" hidden="1" customWidth="1"/>
    <col min="15874" max="15874" width="6.5703125" customWidth="1"/>
    <col min="15875" max="15875" width="13" customWidth="1"/>
    <col min="15876" max="15876" width="20.5703125" customWidth="1"/>
    <col min="15877" max="15877" width="6.28515625" customWidth="1"/>
    <col min="15878" max="15878" width="10.85546875" customWidth="1"/>
    <col min="15880" max="15880" width="7.42578125" customWidth="1"/>
    <col min="15881" max="15881" width="9.7109375" customWidth="1"/>
    <col min="15884" max="15884" width="0" hidden="1" customWidth="1"/>
    <col min="16130" max="16130" width="6.5703125" customWidth="1"/>
    <col min="16131" max="16131" width="13" customWidth="1"/>
    <col min="16132" max="16132" width="20.5703125" customWidth="1"/>
    <col min="16133" max="16133" width="6.28515625" customWidth="1"/>
    <col min="16134" max="16134" width="10.85546875" customWidth="1"/>
    <col min="16136" max="16136" width="7.42578125" customWidth="1"/>
    <col min="16137" max="16137" width="9.7109375" customWidth="1"/>
    <col min="16140" max="16140" width="0" hidden="1" customWidth="1"/>
  </cols>
  <sheetData>
    <row r="1" spans="2:12" ht="15.75" thickBot="1" x14ac:dyDescent="0.3"/>
    <row r="2" spans="2:12" ht="34.5" thickBot="1" x14ac:dyDescent="0.55000000000000004">
      <c r="B2" s="352" t="s">
        <v>1471</v>
      </c>
      <c r="C2" s="353"/>
      <c r="D2" s="353"/>
      <c r="E2" s="353"/>
      <c r="F2" s="353"/>
      <c r="G2" s="353"/>
      <c r="H2" s="353"/>
      <c r="I2" s="353"/>
      <c r="J2" s="353"/>
      <c r="K2" s="354"/>
    </row>
    <row r="4" spans="2:12" x14ac:dyDescent="0.25">
      <c r="B4" s="81" t="s">
        <v>0</v>
      </c>
      <c r="C4" s="81" t="s">
        <v>1</v>
      </c>
      <c r="D4" s="82" t="s">
        <v>2</v>
      </c>
      <c r="E4" s="81" t="s">
        <v>3</v>
      </c>
      <c r="F4" s="82" t="s">
        <v>4</v>
      </c>
      <c r="G4" s="82" t="s">
        <v>5</v>
      </c>
      <c r="H4" s="82" t="s">
        <v>6</v>
      </c>
      <c r="I4" s="83" t="s">
        <v>7</v>
      </c>
      <c r="J4" s="83" t="s">
        <v>7</v>
      </c>
      <c r="K4" s="84" t="s">
        <v>8</v>
      </c>
      <c r="L4" s="85" t="s">
        <v>9</v>
      </c>
    </row>
    <row r="5" spans="2:12" x14ac:dyDescent="0.25">
      <c r="B5" s="92">
        <v>1</v>
      </c>
      <c r="C5" s="105" t="s">
        <v>875</v>
      </c>
      <c r="D5" s="88" t="s">
        <v>1175</v>
      </c>
      <c r="E5" s="88" t="s">
        <v>3</v>
      </c>
      <c r="F5" s="88" t="s">
        <v>13</v>
      </c>
      <c r="G5" s="88" t="s">
        <v>14</v>
      </c>
      <c r="H5" s="89">
        <v>232</v>
      </c>
      <c r="I5" s="128">
        <v>35</v>
      </c>
      <c r="J5" s="135">
        <v>0</v>
      </c>
      <c r="K5" s="89" t="s">
        <v>1282</v>
      </c>
      <c r="L5" s="111" t="s">
        <v>43</v>
      </c>
    </row>
    <row r="6" spans="2:12" x14ac:dyDescent="0.25">
      <c r="B6" s="92">
        <v>2</v>
      </c>
      <c r="C6" s="105" t="s">
        <v>800</v>
      </c>
      <c r="D6" s="100" t="s">
        <v>203</v>
      </c>
      <c r="E6" s="101" t="s">
        <v>3</v>
      </c>
      <c r="F6" s="100" t="s">
        <v>75</v>
      </c>
      <c r="G6" s="100" t="s">
        <v>64</v>
      </c>
      <c r="H6" s="89">
        <v>177</v>
      </c>
      <c r="I6" s="128">
        <v>60</v>
      </c>
      <c r="J6" s="135">
        <v>30</v>
      </c>
      <c r="K6" s="89" t="s">
        <v>1282</v>
      </c>
      <c r="L6" s="111" t="s">
        <v>15</v>
      </c>
    </row>
    <row r="7" spans="2:12" x14ac:dyDescent="0.25">
      <c r="B7" s="92">
        <v>3</v>
      </c>
      <c r="C7" s="105" t="s">
        <v>1179</v>
      </c>
      <c r="D7" s="261" t="s">
        <v>120</v>
      </c>
      <c r="E7" s="108" t="s">
        <v>3</v>
      </c>
      <c r="F7" s="109" t="s">
        <v>29</v>
      </c>
      <c r="G7" s="109" t="s">
        <v>30</v>
      </c>
      <c r="H7" s="89">
        <v>119</v>
      </c>
      <c r="I7" s="128">
        <v>5</v>
      </c>
      <c r="J7" s="135">
        <v>-16</v>
      </c>
      <c r="K7" s="89" t="s">
        <v>1273</v>
      </c>
      <c r="L7" s="111" t="s">
        <v>15</v>
      </c>
    </row>
    <row r="8" spans="2:12" x14ac:dyDescent="0.25">
      <c r="B8" s="92">
        <v>4</v>
      </c>
      <c r="C8" s="105" t="s">
        <v>348</v>
      </c>
      <c r="D8" s="173" t="s">
        <v>343</v>
      </c>
      <c r="E8" s="174" t="s">
        <v>3</v>
      </c>
      <c r="F8" s="173" t="s">
        <v>63</v>
      </c>
      <c r="G8" s="173" t="s">
        <v>116</v>
      </c>
      <c r="H8" s="89">
        <v>118</v>
      </c>
      <c r="I8" s="128">
        <v>80</v>
      </c>
      <c r="J8" s="135">
        <v>23</v>
      </c>
      <c r="K8" s="89" t="s">
        <v>1273</v>
      </c>
      <c r="L8" s="111" t="s">
        <v>15</v>
      </c>
    </row>
    <row r="9" spans="2:12" x14ac:dyDescent="0.25">
      <c r="B9" s="92">
        <v>5</v>
      </c>
      <c r="C9" s="105" t="s">
        <v>73</v>
      </c>
      <c r="D9" s="120" t="s">
        <v>261</v>
      </c>
      <c r="E9" s="101" t="s">
        <v>3</v>
      </c>
      <c r="F9" s="100" t="s">
        <v>75</v>
      </c>
      <c r="G9" s="100" t="s">
        <v>64</v>
      </c>
      <c r="H9" s="89">
        <v>115</v>
      </c>
      <c r="I9" s="128">
        <v>15</v>
      </c>
      <c r="J9" s="135">
        <v>-10</v>
      </c>
      <c r="K9" s="89" t="s">
        <v>1273</v>
      </c>
      <c r="L9" s="111" t="s">
        <v>15</v>
      </c>
    </row>
    <row r="10" spans="2:12" x14ac:dyDescent="0.25">
      <c r="B10" s="92">
        <v>6</v>
      </c>
      <c r="C10" s="105" t="s">
        <v>704</v>
      </c>
      <c r="D10" s="94" t="s">
        <v>232</v>
      </c>
      <c r="E10" s="136" t="s">
        <v>3</v>
      </c>
      <c r="F10" s="94" t="s">
        <v>35</v>
      </c>
      <c r="G10" s="284" t="s">
        <v>36</v>
      </c>
      <c r="H10" s="89">
        <v>105</v>
      </c>
      <c r="I10" s="128">
        <v>95</v>
      </c>
      <c r="J10" s="135">
        <v>0</v>
      </c>
      <c r="K10" s="89" t="s">
        <v>1273</v>
      </c>
      <c r="L10" s="111" t="s">
        <v>15</v>
      </c>
    </row>
    <row r="11" spans="2:12" x14ac:dyDescent="0.25">
      <c r="B11" s="92">
        <v>7</v>
      </c>
      <c r="C11" s="105" t="s">
        <v>297</v>
      </c>
      <c r="D11" s="88" t="s">
        <v>168</v>
      </c>
      <c r="E11" s="88" t="s">
        <v>3</v>
      </c>
      <c r="F11" s="88" t="s">
        <v>169</v>
      </c>
      <c r="G11" s="88" t="s">
        <v>14</v>
      </c>
      <c r="H11" s="89">
        <v>95</v>
      </c>
      <c r="I11" s="128">
        <v>0</v>
      </c>
      <c r="J11" s="135">
        <v>0</v>
      </c>
      <c r="K11" s="89" t="str">
        <f t="shared" ref="K8:K61" si="0">IF(H11&gt;599.99,"MASTER",IF(H11&gt;399.99,"PRO",IF(H11&gt;199.99,"SEMI PRO",IF(H11&gt;49.99,"AMATOR","NOVICE"))))</f>
        <v>AMATOR</v>
      </c>
      <c r="L11" s="111" t="s">
        <v>15</v>
      </c>
    </row>
    <row r="12" spans="2:12" x14ac:dyDescent="0.25">
      <c r="B12" s="92">
        <v>8</v>
      </c>
      <c r="C12" s="105" t="s">
        <v>1079</v>
      </c>
      <c r="D12" s="173" t="s">
        <v>290</v>
      </c>
      <c r="E12" s="174" t="s">
        <v>3</v>
      </c>
      <c r="F12" s="173" t="s">
        <v>63</v>
      </c>
      <c r="G12" s="173" t="s">
        <v>116</v>
      </c>
      <c r="H12" s="89">
        <v>81</v>
      </c>
      <c r="I12" s="128">
        <v>35</v>
      </c>
      <c r="J12" s="135">
        <v>0</v>
      </c>
      <c r="K12" s="89" t="str">
        <f t="shared" si="0"/>
        <v>AMATOR</v>
      </c>
      <c r="L12" s="111" t="s">
        <v>15</v>
      </c>
    </row>
    <row r="13" spans="2:12" x14ac:dyDescent="0.25">
      <c r="B13" s="92">
        <v>9</v>
      </c>
      <c r="C13" s="105" t="s">
        <v>708</v>
      </c>
      <c r="D13" s="94" t="s">
        <v>601</v>
      </c>
      <c r="E13" s="136" t="s">
        <v>3</v>
      </c>
      <c r="F13" s="94" t="s">
        <v>35</v>
      </c>
      <c r="G13" s="94" t="s">
        <v>36</v>
      </c>
      <c r="H13" s="89">
        <v>75</v>
      </c>
      <c r="I13" s="128">
        <v>0</v>
      </c>
      <c r="J13" s="135">
        <v>0</v>
      </c>
      <c r="K13" s="89" t="str">
        <f t="shared" si="0"/>
        <v>AMATOR</v>
      </c>
      <c r="L13" s="111" t="s">
        <v>15</v>
      </c>
    </row>
    <row r="14" spans="2:12" x14ac:dyDescent="0.25">
      <c r="B14" s="92">
        <v>10</v>
      </c>
      <c r="C14" s="105" t="s">
        <v>1128</v>
      </c>
      <c r="D14" s="131" t="s">
        <v>267</v>
      </c>
      <c r="E14" s="137" t="s">
        <v>3</v>
      </c>
      <c r="F14" s="132" t="s">
        <v>87</v>
      </c>
      <c r="G14" s="132" t="s">
        <v>87</v>
      </c>
      <c r="H14" s="89">
        <v>75</v>
      </c>
      <c r="I14" s="128">
        <v>35</v>
      </c>
      <c r="J14" s="135">
        <v>0</v>
      </c>
      <c r="K14" s="89" t="str">
        <f t="shared" si="0"/>
        <v>AMATOR</v>
      </c>
      <c r="L14" s="111" t="s">
        <v>15</v>
      </c>
    </row>
    <row r="15" spans="2:12" x14ac:dyDescent="0.25">
      <c r="B15" s="92">
        <v>11</v>
      </c>
      <c r="C15" s="105" t="s">
        <v>340</v>
      </c>
      <c r="D15" s="100" t="s">
        <v>66</v>
      </c>
      <c r="E15" s="101" t="s">
        <v>3</v>
      </c>
      <c r="F15" s="100" t="s">
        <v>353</v>
      </c>
      <c r="G15" s="100" t="s">
        <v>64</v>
      </c>
      <c r="H15" s="89">
        <v>73</v>
      </c>
      <c r="I15" s="128">
        <v>35</v>
      </c>
      <c r="J15" s="135">
        <v>0</v>
      </c>
      <c r="K15" s="89" t="str">
        <f t="shared" si="0"/>
        <v>AMATOR</v>
      </c>
      <c r="L15" s="111" t="s">
        <v>15</v>
      </c>
    </row>
    <row r="16" spans="2:12" x14ac:dyDescent="0.25">
      <c r="B16" s="92">
        <v>11</v>
      </c>
      <c r="C16" s="105" t="s">
        <v>1135</v>
      </c>
      <c r="D16" s="131" t="s">
        <v>1457</v>
      </c>
      <c r="E16" s="137" t="s">
        <v>3</v>
      </c>
      <c r="F16" s="132" t="s">
        <v>87</v>
      </c>
      <c r="G16" s="132" t="s">
        <v>87</v>
      </c>
      <c r="H16" s="89">
        <v>50</v>
      </c>
      <c r="I16" s="128">
        <v>0</v>
      </c>
      <c r="J16" s="135">
        <v>0</v>
      </c>
      <c r="K16" s="89" t="str">
        <f t="shared" si="0"/>
        <v>AMATOR</v>
      </c>
      <c r="L16" s="111" t="s">
        <v>15</v>
      </c>
    </row>
    <row r="17" spans="2:12" x14ac:dyDescent="0.25">
      <c r="B17" s="92">
        <v>11</v>
      </c>
      <c r="C17" s="105" t="s">
        <v>233</v>
      </c>
      <c r="D17" s="94" t="s">
        <v>1419</v>
      </c>
      <c r="E17" s="136" t="s">
        <v>3</v>
      </c>
      <c r="F17" s="94" t="s">
        <v>35</v>
      </c>
      <c r="G17" s="94" t="s">
        <v>36</v>
      </c>
      <c r="H17" s="89">
        <v>42</v>
      </c>
      <c r="I17" s="128">
        <v>15</v>
      </c>
      <c r="J17" s="135">
        <v>16</v>
      </c>
      <c r="K17" s="89" t="str">
        <f t="shared" si="0"/>
        <v>NOVICE</v>
      </c>
      <c r="L17" s="111" t="s">
        <v>15</v>
      </c>
    </row>
    <row r="18" spans="2:12" x14ac:dyDescent="0.25">
      <c r="B18" s="92">
        <v>14</v>
      </c>
      <c r="C18" s="105" t="s">
        <v>881</v>
      </c>
      <c r="D18" s="88" t="s">
        <v>551</v>
      </c>
      <c r="E18" s="88" t="s">
        <v>3</v>
      </c>
      <c r="F18" s="88" t="s">
        <v>13</v>
      </c>
      <c r="G18" s="88" t="s">
        <v>14</v>
      </c>
      <c r="H18" s="89">
        <v>33</v>
      </c>
      <c r="I18" s="128">
        <v>15</v>
      </c>
      <c r="J18" s="135">
        <v>0</v>
      </c>
      <c r="K18" s="89" t="str">
        <f t="shared" si="0"/>
        <v>NOVICE</v>
      </c>
      <c r="L18" s="111" t="s">
        <v>15</v>
      </c>
    </row>
    <row r="19" spans="2:12" x14ac:dyDescent="0.25">
      <c r="B19" s="92">
        <v>15</v>
      </c>
      <c r="C19" s="105" t="s">
        <v>877</v>
      </c>
      <c r="D19" s="88" t="s">
        <v>358</v>
      </c>
      <c r="E19" s="88" t="s">
        <v>3</v>
      </c>
      <c r="F19" s="88" t="s">
        <v>13</v>
      </c>
      <c r="G19" s="88" t="s">
        <v>14</v>
      </c>
      <c r="H19" s="89">
        <v>25</v>
      </c>
      <c r="I19" s="128">
        <v>5</v>
      </c>
      <c r="J19" s="135">
        <v>0</v>
      </c>
      <c r="K19" s="89" t="str">
        <f t="shared" si="0"/>
        <v>NOVICE</v>
      </c>
      <c r="L19" s="111" t="s">
        <v>15</v>
      </c>
    </row>
    <row r="20" spans="2:12" x14ac:dyDescent="0.25">
      <c r="B20" s="92">
        <v>16</v>
      </c>
      <c r="C20" s="105" t="s">
        <v>1132</v>
      </c>
      <c r="D20" s="131" t="s">
        <v>1138</v>
      </c>
      <c r="E20" s="137" t="s">
        <v>3</v>
      </c>
      <c r="F20" s="132" t="s">
        <v>87</v>
      </c>
      <c r="G20" s="132" t="s">
        <v>87</v>
      </c>
      <c r="H20" s="89">
        <v>20</v>
      </c>
      <c r="I20" s="128">
        <v>0</v>
      </c>
      <c r="J20" s="135">
        <v>0</v>
      </c>
      <c r="K20" s="89" t="str">
        <f t="shared" si="0"/>
        <v>NOVICE</v>
      </c>
      <c r="L20" s="111" t="s">
        <v>15</v>
      </c>
    </row>
    <row r="21" spans="2:12" x14ac:dyDescent="0.25">
      <c r="B21" s="92">
        <v>16</v>
      </c>
      <c r="C21" s="105" t="s">
        <v>941</v>
      </c>
      <c r="D21" s="261" t="s">
        <v>354</v>
      </c>
      <c r="E21" s="107" t="s">
        <v>3</v>
      </c>
      <c r="F21" s="109" t="s">
        <v>29</v>
      </c>
      <c r="G21" s="109" t="s">
        <v>30</v>
      </c>
      <c r="H21" s="89">
        <v>19</v>
      </c>
      <c r="I21" s="128">
        <v>15</v>
      </c>
      <c r="J21" s="135">
        <v>0</v>
      </c>
      <c r="K21" s="89" t="str">
        <f t="shared" si="0"/>
        <v>NOVICE</v>
      </c>
      <c r="L21" s="111" t="s">
        <v>15</v>
      </c>
    </row>
    <row r="22" spans="2:12" x14ac:dyDescent="0.25">
      <c r="B22" s="92">
        <v>18</v>
      </c>
      <c r="C22" s="105" t="s">
        <v>584</v>
      </c>
      <c r="D22" s="173" t="s">
        <v>115</v>
      </c>
      <c r="E22" s="174" t="s">
        <v>3</v>
      </c>
      <c r="F22" s="173" t="s">
        <v>63</v>
      </c>
      <c r="G22" s="173" t="s">
        <v>116</v>
      </c>
      <c r="H22" s="89">
        <v>18</v>
      </c>
      <c r="I22" s="128">
        <v>0</v>
      </c>
      <c r="J22" s="135">
        <v>0</v>
      </c>
      <c r="K22" s="89" t="str">
        <f t="shared" si="0"/>
        <v>NOVICE</v>
      </c>
      <c r="L22" s="111" t="s">
        <v>15</v>
      </c>
    </row>
    <row r="23" spans="2:12" x14ac:dyDescent="0.25">
      <c r="B23" s="92">
        <v>19</v>
      </c>
      <c r="C23" s="105" t="s">
        <v>163</v>
      </c>
      <c r="D23" s="107" t="s">
        <v>347</v>
      </c>
      <c r="E23" s="107" t="s">
        <v>3</v>
      </c>
      <c r="F23" s="109" t="s">
        <v>29</v>
      </c>
      <c r="G23" s="109" t="s">
        <v>30</v>
      </c>
      <c r="H23" s="89">
        <v>16</v>
      </c>
      <c r="I23" s="128">
        <v>15</v>
      </c>
      <c r="J23" s="135">
        <v>0</v>
      </c>
      <c r="K23" s="89" t="str">
        <f t="shared" si="0"/>
        <v>NOVICE</v>
      </c>
      <c r="L23" s="111" t="s">
        <v>15</v>
      </c>
    </row>
    <row r="24" spans="2:12" x14ac:dyDescent="0.25">
      <c r="B24" s="92">
        <v>19</v>
      </c>
      <c r="C24" s="105" t="s">
        <v>266</v>
      </c>
      <c r="D24" s="131" t="s">
        <v>486</v>
      </c>
      <c r="E24" s="137" t="s">
        <v>3</v>
      </c>
      <c r="F24" s="132" t="s">
        <v>87</v>
      </c>
      <c r="G24" s="132" t="s">
        <v>87</v>
      </c>
      <c r="H24" s="89">
        <v>15</v>
      </c>
      <c r="I24" s="128">
        <v>15</v>
      </c>
      <c r="J24" s="135">
        <v>0</v>
      </c>
      <c r="K24" s="89" t="str">
        <f t="shared" si="0"/>
        <v>NOVICE</v>
      </c>
      <c r="L24" s="111" t="s">
        <v>15</v>
      </c>
    </row>
    <row r="25" spans="2:12" x14ac:dyDescent="0.25">
      <c r="B25" s="92">
        <v>19</v>
      </c>
      <c r="C25" s="105" t="s">
        <v>331</v>
      </c>
      <c r="D25" s="131" t="s">
        <v>1468</v>
      </c>
      <c r="E25" s="137" t="s">
        <v>3</v>
      </c>
      <c r="F25" s="132" t="s">
        <v>87</v>
      </c>
      <c r="G25" s="132" t="s">
        <v>87</v>
      </c>
      <c r="H25" s="89">
        <v>15</v>
      </c>
      <c r="I25" s="128">
        <v>15</v>
      </c>
      <c r="J25" s="135">
        <v>0</v>
      </c>
      <c r="K25" s="89" t="str">
        <f t="shared" si="0"/>
        <v>NOVICE</v>
      </c>
      <c r="L25" s="111" t="s">
        <v>15</v>
      </c>
    </row>
    <row r="26" spans="2:12" x14ac:dyDescent="0.25">
      <c r="B26" s="92">
        <v>19</v>
      </c>
      <c r="C26" s="175" t="s">
        <v>404</v>
      </c>
      <c r="D26" s="173" t="s">
        <v>330</v>
      </c>
      <c r="E26" s="173" t="s">
        <v>3</v>
      </c>
      <c r="F26" s="177" t="s">
        <v>63</v>
      </c>
      <c r="G26" s="177" t="s">
        <v>116</v>
      </c>
      <c r="H26" s="89">
        <v>13</v>
      </c>
      <c r="I26" s="128">
        <v>0</v>
      </c>
      <c r="J26" s="135">
        <v>0</v>
      </c>
      <c r="K26" s="89" t="str">
        <f t="shared" si="0"/>
        <v>NOVICE</v>
      </c>
      <c r="L26" s="111" t="s">
        <v>15</v>
      </c>
    </row>
    <row r="27" spans="2:12" x14ac:dyDescent="0.25">
      <c r="B27" s="92">
        <v>23</v>
      </c>
      <c r="C27" s="105" t="s">
        <v>515</v>
      </c>
      <c r="D27" s="95" t="s">
        <v>156</v>
      </c>
      <c r="E27" s="95" t="s">
        <v>3</v>
      </c>
      <c r="F27" s="95" t="s">
        <v>46</v>
      </c>
      <c r="G27" s="97" t="s">
        <v>24</v>
      </c>
      <c r="H27" s="89">
        <v>12</v>
      </c>
      <c r="I27" s="128">
        <v>15</v>
      </c>
      <c r="J27" s="135">
        <v>0</v>
      </c>
      <c r="K27" s="89" t="str">
        <f t="shared" si="0"/>
        <v>NOVICE</v>
      </c>
      <c r="L27" s="111" t="s">
        <v>15</v>
      </c>
    </row>
    <row r="28" spans="2:12" x14ac:dyDescent="0.25">
      <c r="B28" s="92">
        <v>24</v>
      </c>
      <c r="C28" s="105" t="s">
        <v>200</v>
      </c>
      <c r="D28" s="100" t="s">
        <v>1176</v>
      </c>
      <c r="E28" s="100" t="s">
        <v>3</v>
      </c>
      <c r="F28" s="49" t="s">
        <v>75</v>
      </c>
      <c r="G28" s="49" t="s">
        <v>64</v>
      </c>
      <c r="H28" s="89">
        <v>10</v>
      </c>
      <c r="I28" s="128">
        <v>0</v>
      </c>
      <c r="J28" s="135">
        <v>0</v>
      </c>
      <c r="K28" s="89" t="str">
        <f t="shared" si="0"/>
        <v>NOVICE</v>
      </c>
      <c r="L28" s="111" t="s">
        <v>15</v>
      </c>
    </row>
    <row r="29" spans="2:12" x14ac:dyDescent="0.25">
      <c r="B29" s="92">
        <v>24</v>
      </c>
      <c r="C29" s="105" t="s">
        <v>1130</v>
      </c>
      <c r="D29" s="131" t="s">
        <v>1343</v>
      </c>
      <c r="E29" s="137" t="s">
        <v>3</v>
      </c>
      <c r="F29" s="132" t="s">
        <v>87</v>
      </c>
      <c r="G29" s="132" t="s">
        <v>87</v>
      </c>
      <c r="H29" s="89">
        <v>10</v>
      </c>
      <c r="I29" s="128">
        <v>0</v>
      </c>
      <c r="J29" s="135">
        <v>0</v>
      </c>
      <c r="K29" s="89" t="str">
        <f t="shared" si="0"/>
        <v>NOVICE</v>
      </c>
      <c r="L29" s="111" t="s">
        <v>15</v>
      </c>
    </row>
    <row r="30" spans="2:12" x14ac:dyDescent="0.25">
      <c r="B30" s="92">
        <v>26</v>
      </c>
      <c r="C30" s="105" t="s">
        <v>1137</v>
      </c>
      <c r="D30" s="131" t="s">
        <v>1469</v>
      </c>
      <c r="E30" s="137" t="s">
        <v>3</v>
      </c>
      <c r="F30" s="132" t="s">
        <v>87</v>
      </c>
      <c r="G30" s="132" t="s">
        <v>87</v>
      </c>
      <c r="H30" s="89">
        <v>7</v>
      </c>
      <c r="I30" s="128">
        <v>50</v>
      </c>
      <c r="J30" s="135">
        <v>-43</v>
      </c>
      <c r="K30" s="89" t="str">
        <f t="shared" si="0"/>
        <v>NOVICE</v>
      </c>
      <c r="L30" s="111" t="s">
        <v>15</v>
      </c>
    </row>
    <row r="31" spans="2:12" x14ac:dyDescent="0.25">
      <c r="B31" s="92">
        <v>26</v>
      </c>
      <c r="C31" s="105" t="s">
        <v>935</v>
      </c>
      <c r="D31" s="107" t="s">
        <v>224</v>
      </c>
      <c r="E31" s="107" t="s">
        <v>3</v>
      </c>
      <c r="F31" s="109" t="s">
        <v>29</v>
      </c>
      <c r="G31" s="109" t="s">
        <v>30</v>
      </c>
      <c r="H31" s="89">
        <v>5</v>
      </c>
      <c r="I31" s="128">
        <v>0</v>
      </c>
      <c r="J31" s="135">
        <v>0</v>
      </c>
      <c r="K31" s="89" t="str">
        <f t="shared" si="0"/>
        <v>NOVICE</v>
      </c>
      <c r="L31" s="111" t="s">
        <v>15</v>
      </c>
    </row>
    <row r="32" spans="2:12" x14ac:dyDescent="0.25">
      <c r="B32" s="92">
        <v>26</v>
      </c>
      <c r="C32" s="105" t="s">
        <v>243</v>
      </c>
      <c r="D32" s="95" t="s">
        <v>150</v>
      </c>
      <c r="E32" s="99" t="s">
        <v>3</v>
      </c>
      <c r="F32" s="171" t="s">
        <v>46</v>
      </c>
      <c r="G32" s="171" t="s">
        <v>24</v>
      </c>
      <c r="H32" s="89">
        <v>5</v>
      </c>
      <c r="I32" s="128">
        <v>5</v>
      </c>
      <c r="J32" s="135">
        <v>0</v>
      </c>
      <c r="K32" s="89" t="str">
        <f t="shared" si="0"/>
        <v>NOVICE</v>
      </c>
      <c r="L32" s="111" t="s">
        <v>15</v>
      </c>
    </row>
    <row r="33" spans="2:12" x14ac:dyDescent="0.25">
      <c r="B33" s="92">
        <v>26</v>
      </c>
      <c r="C33" s="105" t="s">
        <v>268</v>
      </c>
      <c r="D33" s="131" t="s">
        <v>488</v>
      </c>
      <c r="E33" s="137" t="s">
        <v>3</v>
      </c>
      <c r="F33" s="132" t="s">
        <v>87</v>
      </c>
      <c r="G33" s="132" t="s">
        <v>87</v>
      </c>
      <c r="H33" s="89">
        <v>5</v>
      </c>
      <c r="I33" s="128">
        <v>5</v>
      </c>
      <c r="J33" s="135">
        <v>0</v>
      </c>
      <c r="K33" s="89" t="str">
        <f t="shared" si="0"/>
        <v>NOVICE</v>
      </c>
      <c r="L33" s="111" t="s">
        <v>15</v>
      </c>
    </row>
    <row r="34" spans="2:12" x14ac:dyDescent="0.25">
      <c r="B34" s="92">
        <v>26</v>
      </c>
      <c r="C34" s="105" t="s">
        <v>1139</v>
      </c>
      <c r="D34" s="131" t="s">
        <v>1470</v>
      </c>
      <c r="E34" s="137" t="s">
        <v>3</v>
      </c>
      <c r="F34" s="132" t="s">
        <v>87</v>
      </c>
      <c r="G34" s="132" t="s">
        <v>87</v>
      </c>
      <c r="H34" s="89">
        <v>5</v>
      </c>
      <c r="I34" s="128">
        <v>5</v>
      </c>
      <c r="J34" s="135">
        <v>0</v>
      </c>
      <c r="K34" s="89" t="str">
        <f t="shared" si="0"/>
        <v>NOVICE</v>
      </c>
      <c r="L34" s="130"/>
    </row>
    <row r="35" spans="2:12" x14ac:dyDescent="0.25">
      <c r="B35" s="92">
        <v>31</v>
      </c>
      <c r="C35" s="175" t="s">
        <v>641</v>
      </c>
      <c r="D35" s="173" t="s">
        <v>1310</v>
      </c>
      <c r="E35" s="173" t="s">
        <v>3</v>
      </c>
      <c r="F35" s="177" t="s">
        <v>63</v>
      </c>
      <c r="G35" s="177" t="s">
        <v>116</v>
      </c>
      <c r="H35" s="89">
        <v>3</v>
      </c>
      <c r="I35" s="128">
        <v>0</v>
      </c>
      <c r="J35" s="135">
        <v>0</v>
      </c>
      <c r="K35" s="89" t="str">
        <f t="shared" si="0"/>
        <v>NOVICE</v>
      </c>
      <c r="L35" s="111" t="s">
        <v>15</v>
      </c>
    </row>
    <row r="36" spans="2:12" x14ac:dyDescent="0.25">
      <c r="B36" s="92">
        <v>31</v>
      </c>
      <c r="C36" s="105" t="s">
        <v>802</v>
      </c>
      <c r="D36" s="100" t="s">
        <v>1425</v>
      </c>
      <c r="E36" s="100" t="s">
        <v>3</v>
      </c>
      <c r="F36" s="49" t="s">
        <v>75</v>
      </c>
      <c r="G36" s="49" t="s">
        <v>64</v>
      </c>
      <c r="H36" s="89">
        <v>1</v>
      </c>
      <c r="I36" s="128">
        <v>0</v>
      </c>
      <c r="J36" s="135">
        <v>0</v>
      </c>
      <c r="K36" s="89" t="str">
        <f t="shared" si="0"/>
        <v>NOVICE</v>
      </c>
      <c r="L36" s="111" t="s">
        <v>15</v>
      </c>
    </row>
    <row r="37" spans="2:12" x14ac:dyDescent="0.25">
      <c r="B37" s="92">
        <v>31</v>
      </c>
      <c r="C37" s="105" t="s">
        <v>374</v>
      </c>
      <c r="D37" s="107" t="s">
        <v>944</v>
      </c>
      <c r="E37" s="107" t="s">
        <v>3</v>
      </c>
      <c r="F37" s="109" t="s">
        <v>29</v>
      </c>
      <c r="G37" s="109" t="s">
        <v>30</v>
      </c>
      <c r="H37" s="89">
        <v>1</v>
      </c>
      <c r="I37" s="128">
        <v>0</v>
      </c>
      <c r="J37" s="135">
        <v>0</v>
      </c>
      <c r="K37" s="89" t="str">
        <f t="shared" si="0"/>
        <v>NOVICE</v>
      </c>
      <c r="L37" s="111" t="s">
        <v>15</v>
      </c>
    </row>
    <row r="38" spans="2:12" x14ac:dyDescent="0.25">
      <c r="B38" s="92">
        <v>31</v>
      </c>
      <c r="C38" s="175" t="s">
        <v>1081</v>
      </c>
      <c r="D38" s="176" t="s">
        <v>1311</v>
      </c>
      <c r="E38" s="355" t="s">
        <v>3</v>
      </c>
      <c r="F38" s="356" t="s">
        <v>63</v>
      </c>
      <c r="G38" s="356" t="s">
        <v>116</v>
      </c>
      <c r="H38" s="89">
        <v>1</v>
      </c>
      <c r="I38" s="128">
        <v>0</v>
      </c>
      <c r="J38" s="135">
        <v>0</v>
      </c>
      <c r="K38" s="89" t="str">
        <f t="shared" si="0"/>
        <v>NOVICE</v>
      </c>
      <c r="L38" s="111" t="s">
        <v>15</v>
      </c>
    </row>
    <row r="39" spans="2:12" x14ac:dyDescent="0.25">
      <c r="B39" s="92">
        <v>31</v>
      </c>
      <c r="C39" s="357" t="s">
        <v>1083</v>
      </c>
      <c r="D39" s="173" t="s">
        <v>363</v>
      </c>
      <c r="E39" s="173" t="s">
        <v>3</v>
      </c>
      <c r="F39" s="177" t="s">
        <v>63</v>
      </c>
      <c r="G39" s="177" t="s">
        <v>116</v>
      </c>
      <c r="H39" s="89">
        <v>1</v>
      </c>
      <c r="I39" s="128">
        <v>0</v>
      </c>
      <c r="J39" s="135">
        <v>0</v>
      </c>
      <c r="K39" s="89" t="str">
        <f t="shared" si="0"/>
        <v>NOVICE</v>
      </c>
      <c r="L39" s="111" t="s">
        <v>15</v>
      </c>
    </row>
    <row r="40" spans="2:12" x14ac:dyDescent="0.25">
      <c r="B40" s="92">
        <v>31</v>
      </c>
      <c r="C40" s="178" t="s">
        <v>1122</v>
      </c>
      <c r="D40" s="131" t="s">
        <v>1420</v>
      </c>
      <c r="E40" s="137" t="s">
        <v>3</v>
      </c>
      <c r="F40" s="134" t="s">
        <v>133</v>
      </c>
      <c r="G40" s="132" t="s">
        <v>87</v>
      </c>
      <c r="H40" s="89">
        <v>1</v>
      </c>
      <c r="I40" s="128">
        <v>0</v>
      </c>
      <c r="J40" s="135">
        <v>0</v>
      </c>
      <c r="K40" s="89" t="str">
        <f t="shared" si="0"/>
        <v>NOVICE</v>
      </c>
      <c r="L40" s="111" t="s">
        <v>15</v>
      </c>
    </row>
    <row r="41" spans="2:12" x14ac:dyDescent="0.25">
      <c r="B41" s="92">
        <v>31</v>
      </c>
      <c r="C41" s="179" t="s">
        <v>798</v>
      </c>
      <c r="D41" s="358" t="s">
        <v>96</v>
      </c>
      <c r="E41" s="358" t="s">
        <v>3</v>
      </c>
      <c r="F41" s="358" t="s">
        <v>75</v>
      </c>
      <c r="G41" s="358" t="s">
        <v>64</v>
      </c>
      <c r="H41" s="89">
        <v>0</v>
      </c>
      <c r="I41" s="128">
        <v>0</v>
      </c>
      <c r="J41" s="135">
        <v>0</v>
      </c>
      <c r="K41" s="89" t="str">
        <f t="shared" si="0"/>
        <v>NOVICE</v>
      </c>
      <c r="L41" s="111" t="s">
        <v>15</v>
      </c>
    </row>
    <row r="42" spans="2:12" x14ac:dyDescent="0.25">
      <c r="B42" s="92">
        <v>31</v>
      </c>
      <c r="C42" s="105" t="s">
        <v>499</v>
      </c>
      <c r="D42" s="100" t="s">
        <v>506</v>
      </c>
      <c r="E42" s="101" t="s">
        <v>3</v>
      </c>
      <c r="F42" s="100" t="s">
        <v>75</v>
      </c>
      <c r="G42" s="100" t="s">
        <v>64</v>
      </c>
      <c r="H42" s="89">
        <v>0</v>
      </c>
      <c r="I42" s="128">
        <v>0</v>
      </c>
      <c r="J42" s="135">
        <v>0</v>
      </c>
      <c r="K42" s="89" t="str">
        <f t="shared" si="0"/>
        <v>NOVICE</v>
      </c>
    </row>
    <row r="43" spans="2:12" x14ac:dyDescent="0.25">
      <c r="B43" s="92">
        <v>31</v>
      </c>
      <c r="C43" s="105" t="s">
        <v>621</v>
      </c>
      <c r="D43" s="100" t="s">
        <v>373</v>
      </c>
      <c r="E43" s="101" t="s">
        <v>3</v>
      </c>
      <c r="F43" s="100" t="s">
        <v>75</v>
      </c>
      <c r="G43" s="100" t="s">
        <v>64</v>
      </c>
      <c r="H43" s="89">
        <v>0</v>
      </c>
      <c r="I43" s="128">
        <v>0</v>
      </c>
      <c r="J43" s="135">
        <v>0</v>
      </c>
      <c r="K43" s="89" t="str">
        <f t="shared" si="0"/>
        <v>NOVICE</v>
      </c>
    </row>
    <row r="44" spans="2:12" x14ac:dyDescent="0.25">
      <c r="B44" s="92">
        <v>31</v>
      </c>
      <c r="C44" s="105" t="s">
        <v>869</v>
      </c>
      <c r="D44" s="126" t="s">
        <v>306</v>
      </c>
      <c r="E44" s="88" t="s">
        <v>3</v>
      </c>
      <c r="F44" s="88" t="s">
        <v>13</v>
      </c>
      <c r="G44" s="88" t="s">
        <v>14</v>
      </c>
      <c r="H44" s="89">
        <v>0</v>
      </c>
      <c r="I44" s="128">
        <v>0</v>
      </c>
      <c r="J44" s="135">
        <v>0</v>
      </c>
      <c r="K44" s="89" t="str">
        <f t="shared" si="0"/>
        <v>NOVICE</v>
      </c>
    </row>
    <row r="45" spans="2:12" x14ac:dyDescent="0.25">
      <c r="B45" s="92">
        <v>31</v>
      </c>
      <c r="C45" s="105" t="s">
        <v>206</v>
      </c>
      <c r="D45" s="88" t="s">
        <v>928</v>
      </c>
      <c r="E45" s="88" t="s">
        <v>3</v>
      </c>
      <c r="F45" s="88" t="s">
        <v>13</v>
      </c>
      <c r="G45" s="88" t="s">
        <v>14</v>
      </c>
      <c r="H45" s="89">
        <v>0</v>
      </c>
      <c r="I45" s="128">
        <v>0</v>
      </c>
      <c r="J45" s="135">
        <v>0</v>
      </c>
      <c r="K45" s="89" t="str">
        <f t="shared" si="0"/>
        <v>NOVICE</v>
      </c>
    </row>
    <row r="46" spans="2:12" x14ac:dyDescent="0.25">
      <c r="B46" s="92">
        <v>31</v>
      </c>
      <c r="C46" s="105" t="s">
        <v>873</v>
      </c>
      <c r="D46" s="88" t="s">
        <v>105</v>
      </c>
      <c r="E46" s="88" t="s">
        <v>3</v>
      </c>
      <c r="F46" s="88" t="s">
        <v>13</v>
      </c>
      <c r="G46" s="88" t="s">
        <v>14</v>
      </c>
      <c r="H46" s="89">
        <v>0</v>
      </c>
      <c r="I46" s="128">
        <v>0</v>
      </c>
      <c r="J46" s="135">
        <v>0</v>
      </c>
      <c r="K46" s="89" t="str">
        <f t="shared" si="0"/>
        <v>NOVICE</v>
      </c>
    </row>
    <row r="47" spans="2:12" x14ac:dyDescent="0.25">
      <c r="B47" s="92">
        <v>31</v>
      </c>
      <c r="C47" s="105" t="s">
        <v>629</v>
      </c>
      <c r="D47" s="88" t="s">
        <v>179</v>
      </c>
      <c r="E47" s="88" t="s">
        <v>3</v>
      </c>
      <c r="F47" s="88" t="s">
        <v>75</v>
      </c>
      <c r="G47" s="88" t="s">
        <v>14</v>
      </c>
      <c r="H47" s="89">
        <v>0</v>
      </c>
      <c r="I47" s="128">
        <v>0</v>
      </c>
      <c r="J47" s="135">
        <v>0</v>
      </c>
      <c r="K47" s="89" t="str">
        <f t="shared" si="0"/>
        <v>NOVICE</v>
      </c>
    </row>
    <row r="48" spans="2:12" x14ac:dyDescent="0.25">
      <c r="B48" s="92">
        <v>31</v>
      </c>
      <c r="C48" s="105" t="s">
        <v>364</v>
      </c>
      <c r="D48" s="88" t="s">
        <v>573</v>
      </c>
      <c r="E48" s="88" t="s">
        <v>3</v>
      </c>
      <c r="F48" s="88" t="s">
        <v>13</v>
      </c>
      <c r="G48" s="88" t="s">
        <v>14</v>
      </c>
      <c r="H48" s="89">
        <v>0</v>
      </c>
      <c r="I48" s="128">
        <v>0</v>
      </c>
      <c r="J48" s="135">
        <v>0</v>
      </c>
      <c r="K48" s="89" t="str">
        <f t="shared" si="0"/>
        <v>NOVICE</v>
      </c>
    </row>
    <row r="49" spans="2:11" x14ac:dyDescent="0.25">
      <c r="B49" s="92">
        <v>31</v>
      </c>
      <c r="C49" s="105" t="s">
        <v>929</v>
      </c>
      <c r="D49" s="107" t="s">
        <v>968</v>
      </c>
      <c r="E49" s="108" t="s">
        <v>3</v>
      </c>
      <c r="F49" s="109" t="s">
        <v>29</v>
      </c>
      <c r="G49" s="109" t="s">
        <v>30</v>
      </c>
      <c r="H49" s="89">
        <v>0</v>
      </c>
      <c r="I49" s="128">
        <v>0</v>
      </c>
      <c r="J49" s="135">
        <v>0</v>
      </c>
      <c r="K49" s="89" t="str">
        <f t="shared" si="0"/>
        <v>NOVICE</v>
      </c>
    </row>
    <row r="50" spans="2:11" x14ac:dyDescent="0.25">
      <c r="B50" s="92">
        <v>31</v>
      </c>
      <c r="C50" s="105" t="s">
        <v>223</v>
      </c>
      <c r="D50" s="107" t="s">
        <v>242</v>
      </c>
      <c r="E50" s="108" t="s">
        <v>3</v>
      </c>
      <c r="F50" s="109" t="s">
        <v>29</v>
      </c>
      <c r="G50" s="109" t="s">
        <v>30</v>
      </c>
      <c r="H50" s="89">
        <v>0</v>
      </c>
      <c r="I50" s="128">
        <v>0</v>
      </c>
      <c r="J50" s="135">
        <v>0</v>
      </c>
      <c r="K50" s="89" t="str">
        <f t="shared" si="0"/>
        <v>NOVICE</v>
      </c>
    </row>
    <row r="51" spans="2:11" x14ac:dyDescent="0.25">
      <c r="B51" s="92">
        <v>31</v>
      </c>
      <c r="C51" s="105" t="s">
        <v>933</v>
      </c>
      <c r="D51" s="107" t="s">
        <v>950</v>
      </c>
      <c r="E51" s="107" t="s">
        <v>3</v>
      </c>
      <c r="F51" s="109" t="s">
        <v>29</v>
      </c>
      <c r="G51" s="109" t="s">
        <v>30</v>
      </c>
      <c r="H51" s="89">
        <v>0</v>
      </c>
      <c r="I51" s="128">
        <v>0</v>
      </c>
      <c r="J51" s="135">
        <v>0</v>
      </c>
      <c r="K51" s="89" t="str">
        <f t="shared" si="0"/>
        <v>NOVICE</v>
      </c>
    </row>
    <row r="52" spans="2:11" x14ac:dyDescent="0.25">
      <c r="B52" s="92">
        <v>31</v>
      </c>
      <c r="C52" s="105" t="s">
        <v>939</v>
      </c>
      <c r="D52" s="107" t="s">
        <v>978</v>
      </c>
      <c r="E52" s="107" t="s">
        <v>3</v>
      </c>
      <c r="F52" s="122" t="s">
        <v>23</v>
      </c>
      <c r="G52" s="109" t="s">
        <v>30</v>
      </c>
      <c r="H52" s="89">
        <v>0</v>
      </c>
      <c r="I52" s="128">
        <v>0</v>
      </c>
      <c r="J52" s="135">
        <v>0</v>
      </c>
      <c r="K52" s="89" t="str">
        <f t="shared" si="0"/>
        <v>NOVICE</v>
      </c>
    </row>
    <row r="53" spans="2:11" x14ac:dyDescent="0.25">
      <c r="B53" s="92">
        <v>49</v>
      </c>
      <c r="C53" s="105" t="s">
        <v>993</v>
      </c>
      <c r="D53" s="95" t="s">
        <v>1178</v>
      </c>
      <c r="E53" s="95" t="s">
        <v>3</v>
      </c>
      <c r="F53" s="95" t="s">
        <v>46</v>
      </c>
      <c r="G53" s="95" t="s">
        <v>24</v>
      </c>
      <c r="H53" s="89">
        <v>0</v>
      </c>
      <c r="I53" s="128">
        <v>0</v>
      </c>
      <c r="J53" s="135">
        <v>0</v>
      </c>
      <c r="K53" s="89" t="str">
        <f t="shared" si="0"/>
        <v>NOVICE</v>
      </c>
    </row>
    <row r="54" spans="2:11" x14ac:dyDescent="0.25">
      <c r="B54" s="92">
        <v>50</v>
      </c>
      <c r="C54" s="105" t="s">
        <v>1177</v>
      </c>
      <c r="D54" s="95" t="s">
        <v>244</v>
      </c>
      <c r="E54" s="95" t="s">
        <v>3</v>
      </c>
      <c r="F54" s="95" t="s">
        <v>46</v>
      </c>
      <c r="G54" s="97" t="s">
        <v>24</v>
      </c>
      <c r="H54" s="89">
        <v>0</v>
      </c>
      <c r="I54" s="128">
        <v>0</v>
      </c>
      <c r="J54" s="135">
        <v>0</v>
      </c>
      <c r="K54" s="89" t="str">
        <f t="shared" si="0"/>
        <v>NOVICE</v>
      </c>
    </row>
    <row r="55" spans="2:11" x14ac:dyDescent="0.25">
      <c r="B55" s="92">
        <v>50</v>
      </c>
      <c r="C55" s="105" t="s">
        <v>243</v>
      </c>
      <c r="D55" s="95" t="s">
        <v>320</v>
      </c>
      <c r="E55" s="99" t="s">
        <v>3</v>
      </c>
      <c r="F55" s="95" t="s">
        <v>46</v>
      </c>
      <c r="G55" s="97" t="s">
        <v>24</v>
      </c>
      <c r="H55" s="89">
        <v>0</v>
      </c>
      <c r="I55" s="128">
        <v>0</v>
      </c>
      <c r="J55" s="135">
        <v>0</v>
      </c>
      <c r="K55" s="89" t="str">
        <f t="shared" si="0"/>
        <v>NOVICE</v>
      </c>
    </row>
    <row r="56" spans="2:11" x14ac:dyDescent="0.25">
      <c r="B56" s="92">
        <v>50</v>
      </c>
      <c r="C56" s="105" t="s">
        <v>84</v>
      </c>
      <c r="D56" s="131" t="s">
        <v>522</v>
      </c>
      <c r="E56" s="137" t="s">
        <v>3</v>
      </c>
      <c r="F56" s="134" t="s">
        <v>133</v>
      </c>
      <c r="G56" s="132" t="s">
        <v>87</v>
      </c>
      <c r="H56" s="89">
        <v>0</v>
      </c>
      <c r="I56" s="128">
        <v>0</v>
      </c>
      <c r="J56" s="135">
        <v>0</v>
      </c>
      <c r="K56" s="89" t="str">
        <f t="shared" si="0"/>
        <v>NOVICE</v>
      </c>
    </row>
    <row r="57" spans="2:11" x14ac:dyDescent="0.25">
      <c r="B57" s="92">
        <v>53</v>
      </c>
      <c r="C57" s="105" t="s">
        <v>1118</v>
      </c>
      <c r="D57" s="131" t="s">
        <v>1163</v>
      </c>
      <c r="E57" s="137" t="s">
        <v>3</v>
      </c>
      <c r="F57" s="134" t="s">
        <v>133</v>
      </c>
      <c r="G57" s="132" t="s">
        <v>87</v>
      </c>
      <c r="H57" s="89">
        <v>-12</v>
      </c>
      <c r="I57" s="128">
        <v>0</v>
      </c>
      <c r="J57" s="135">
        <v>0</v>
      </c>
      <c r="K57" s="89" t="str">
        <f t="shared" si="0"/>
        <v>NOVICE</v>
      </c>
    </row>
    <row r="58" spans="2:11" x14ac:dyDescent="0.25">
      <c r="B58" s="92">
        <v>53</v>
      </c>
      <c r="C58" s="105" t="s">
        <v>176</v>
      </c>
      <c r="D58" s="131" t="s">
        <v>1382</v>
      </c>
      <c r="E58" s="137" t="s">
        <v>3</v>
      </c>
      <c r="F58" s="134" t="s">
        <v>382</v>
      </c>
      <c r="G58" s="132" t="s">
        <v>87</v>
      </c>
      <c r="H58" s="89">
        <v>-17</v>
      </c>
      <c r="I58" s="128">
        <v>0</v>
      </c>
      <c r="J58" s="135">
        <v>0</v>
      </c>
      <c r="K58" s="89" t="str">
        <f t="shared" si="0"/>
        <v>NOVICE</v>
      </c>
    </row>
    <row r="59" spans="2:11" x14ac:dyDescent="0.25">
      <c r="B59" s="92">
        <v>53</v>
      </c>
      <c r="C59" s="105" t="s">
        <v>1124</v>
      </c>
      <c r="D59" s="131" t="s">
        <v>1388</v>
      </c>
      <c r="E59" s="137" t="s">
        <v>3</v>
      </c>
      <c r="F59" s="134" t="s">
        <v>133</v>
      </c>
      <c r="G59" s="132" t="s">
        <v>87</v>
      </c>
      <c r="H59" s="89">
        <v>-17</v>
      </c>
      <c r="I59" s="128">
        <v>0</v>
      </c>
      <c r="J59" s="135">
        <v>0</v>
      </c>
      <c r="K59" s="89" t="str">
        <f t="shared" si="0"/>
        <v>NOVICE</v>
      </c>
    </row>
    <row r="60" spans="2:11" x14ac:dyDescent="0.25">
      <c r="B60" s="92">
        <v>53</v>
      </c>
      <c r="C60" s="105" t="s">
        <v>1126</v>
      </c>
      <c r="D60" s="131" t="s">
        <v>1390</v>
      </c>
      <c r="E60" s="137" t="s">
        <v>3</v>
      </c>
      <c r="F60" s="134" t="s">
        <v>133</v>
      </c>
      <c r="G60" s="132" t="s">
        <v>87</v>
      </c>
      <c r="H60" s="89">
        <v>-17</v>
      </c>
      <c r="I60" s="128">
        <v>0</v>
      </c>
      <c r="J60" s="135">
        <v>0</v>
      </c>
      <c r="K60" s="89" t="str">
        <f t="shared" si="0"/>
        <v>NOVICE</v>
      </c>
    </row>
    <row r="61" spans="2:11" x14ac:dyDescent="0.25">
      <c r="B61" s="92">
        <v>53</v>
      </c>
      <c r="C61" s="105" t="s">
        <v>1120</v>
      </c>
      <c r="D61" s="131" t="s">
        <v>1384</v>
      </c>
      <c r="E61" s="137" t="s">
        <v>3</v>
      </c>
      <c r="F61" s="134" t="s">
        <v>382</v>
      </c>
      <c r="G61" s="132" t="s">
        <v>87</v>
      </c>
      <c r="H61" s="89">
        <v>-39</v>
      </c>
      <c r="I61" s="128">
        <v>0</v>
      </c>
      <c r="J61" s="135">
        <v>0</v>
      </c>
      <c r="K61" s="89" t="str">
        <f t="shared" si="0"/>
        <v>NOVICE</v>
      </c>
    </row>
  </sheetData>
  <mergeCells count="1">
    <mergeCell ref="B2:K2"/>
  </mergeCells>
  <conditionalFormatting sqref="I4:J4">
    <cfRule type="cellIs" dxfId="15" priority="1" stopIfTrue="1" operator="greaterThan">
      <formula>50</formula>
    </cfRule>
    <cfRule type="cellIs" dxfId="14" priority="2" stopIfTrue="1" operator="greaterThan">
      <formula>0</formula>
    </cfRule>
    <cfRule type="cellIs" dxfId="13" priority="3" stopIfTrue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L68"/>
  <sheetViews>
    <sheetView workbookViewId="0">
      <selection activeCell="G12" sqref="G12"/>
    </sheetView>
  </sheetViews>
  <sheetFormatPr defaultRowHeight="15" x14ac:dyDescent="0.25"/>
  <cols>
    <col min="2" max="2" width="3" style="2" bestFit="1" customWidth="1"/>
    <col min="3" max="3" width="8" style="2" bestFit="1" customWidth="1"/>
    <col min="4" max="4" width="22.42578125" style="2" customWidth="1"/>
    <col min="5" max="5" width="2.28515625" style="2" bestFit="1" customWidth="1"/>
    <col min="6" max="6" width="10.85546875" style="2" customWidth="1"/>
    <col min="7" max="7" width="7" style="2" bestFit="1" customWidth="1"/>
    <col min="8" max="8" width="7.140625" style="2" bestFit="1" customWidth="1"/>
    <col min="9" max="10" width="4.42578125" style="2" bestFit="1" customWidth="1"/>
    <col min="11" max="11" width="12.28515625" style="2" customWidth="1"/>
    <col min="12" max="12" width="0" hidden="1" customWidth="1"/>
    <col min="258" max="258" width="6.5703125" customWidth="1"/>
    <col min="259" max="259" width="13" customWidth="1"/>
    <col min="260" max="260" width="20.5703125" customWidth="1"/>
    <col min="261" max="261" width="6.28515625" customWidth="1"/>
    <col min="262" max="262" width="10.85546875" customWidth="1"/>
    <col min="264" max="264" width="7.42578125" customWidth="1"/>
    <col min="265" max="265" width="9.7109375" customWidth="1"/>
    <col min="268" max="268" width="0" hidden="1" customWidth="1"/>
    <col min="514" max="514" width="6.5703125" customWidth="1"/>
    <col min="515" max="515" width="13" customWidth="1"/>
    <col min="516" max="516" width="20.5703125" customWidth="1"/>
    <col min="517" max="517" width="6.28515625" customWidth="1"/>
    <col min="518" max="518" width="10.85546875" customWidth="1"/>
    <col min="520" max="520" width="7.42578125" customWidth="1"/>
    <col min="521" max="521" width="9.7109375" customWidth="1"/>
    <col min="524" max="524" width="0" hidden="1" customWidth="1"/>
    <col min="770" max="770" width="6.5703125" customWidth="1"/>
    <col min="771" max="771" width="13" customWidth="1"/>
    <col min="772" max="772" width="20.5703125" customWidth="1"/>
    <col min="773" max="773" width="6.28515625" customWidth="1"/>
    <col min="774" max="774" width="10.85546875" customWidth="1"/>
    <col min="776" max="776" width="7.42578125" customWidth="1"/>
    <col min="777" max="777" width="9.7109375" customWidth="1"/>
    <col min="780" max="780" width="0" hidden="1" customWidth="1"/>
    <col min="1026" max="1026" width="6.5703125" customWidth="1"/>
    <col min="1027" max="1027" width="13" customWidth="1"/>
    <col min="1028" max="1028" width="20.5703125" customWidth="1"/>
    <col min="1029" max="1029" width="6.28515625" customWidth="1"/>
    <col min="1030" max="1030" width="10.85546875" customWidth="1"/>
    <col min="1032" max="1032" width="7.42578125" customWidth="1"/>
    <col min="1033" max="1033" width="9.7109375" customWidth="1"/>
    <col min="1036" max="1036" width="0" hidden="1" customWidth="1"/>
    <col min="1282" max="1282" width="6.5703125" customWidth="1"/>
    <col min="1283" max="1283" width="13" customWidth="1"/>
    <col min="1284" max="1284" width="20.5703125" customWidth="1"/>
    <col min="1285" max="1285" width="6.28515625" customWidth="1"/>
    <col min="1286" max="1286" width="10.85546875" customWidth="1"/>
    <col min="1288" max="1288" width="7.42578125" customWidth="1"/>
    <col min="1289" max="1289" width="9.7109375" customWidth="1"/>
    <col min="1292" max="1292" width="0" hidden="1" customWidth="1"/>
    <col min="1538" max="1538" width="6.5703125" customWidth="1"/>
    <col min="1539" max="1539" width="13" customWidth="1"/>
    <col min="1540" max="1540" width="20.5703125" customWidth="1"/>
    <col min="1541" max="1541" width="6.28515625" customWidth="1"/>
    <col min="1542" max="1542" width="10.85546875" customWidth="1"/>
    <col min="1544" max="1544" width="7.42578125" customWidth="1"/>
    <col min="1545" max="1545" width="9.7109375" customWidth="1"/>
    <col min="1548" max="1548" width="0" hidden="1" customWidth="1"/>
    <col min="1794" max="1794" width="6.5703125" customWidth="1"/>
    <col min="1795" max="1795" width="13" customWidth="1"/>
    <col min="1796" max="1796" width="20.5703125" customWidth="1"/>
    <col min="1797" max="1797" width="6.28515625" customWidth="1"/>
    <col min="1798" max="1798" width="10.85546875" customWidth="1"/>
    <col min="1800" max="1800" width="7.42578125" customWidth="1"/>
    <col min="1801" max="1801" width="9.7109375" customWidth="1"/>
    <col min="1804" max="1804" width="0" hidden="1" customWidth="1"/>
    <col min="2050" max="2050" width="6.5703125" customWidth="1"/>
    <col min="2051" max="2051" width="13" customWidth="1"/>
    <col min="2052" max="2052" width="20.5703125" customWidth="1"/>
    <col min="2053" max="2053" width="6.28515625" customWidth="1"/>
    <col min="2054" max="2054" width="10.85546875" customWidth="1"/>
    <col min="2056" max="2056" width="7.42578125" customWidth="1"/>
    <col min="2057" max="2057" width="9.7109375" customWidth="1"/>
    <col min="2060" max="2060" width="0" hidden="1" customWidth="1"/>
    <col min="2306" max="2306" width="6.5703125" customWidth="1"/>
    <col min="2307" max="2307" width="13" customWidth="1"/>
    <col min="2308" max="2308" width="20.5703125" customWidth="1"/>
    <col min="2309" max="2309" width="6.28515625" customWidth="1"/>
    <col min="2310" max="2310" width="10.85546875" customWidth="1"/>
    <col min="2312" max="2312" width="7.42578125" customWidth="1"/>
    <col min="2313" max="2313" width="9.7109375" customWidth="1"/>
    <col min="2316" max="2316" width="0" hidden="1" customWidth="1"/>
    <col min="2562" max="2562" width="6.5703125" customWidth="1"/>
    <col min="2563" max="2563" width="13" customWidth="1"/>
    <col min="2564" max="2564" width="20.5703125" customWidth="1"/>
    <col min="2565" max="2565" width="6.28515625" customWidth="1"/>
    <col min="2566" max="2566" width="10.85546875" customWidth="1"/>
    <col min="2568" max="2568" width="7.42578125" customWidth="1"/>
    <col min="2569" max="2569" width="9.7109375" customWidth="1"/>
    <col min="2572" max="2572" width="0" hidden="1" customWidth="1"/>
    <col min="2818" max="2818" width="6.5703125" customWidth="1"/>
    <col min="2819" max="2819" width="13" customWidth="1"/>
    <col min="2820" max="2820" width="20.5703125" customWidth="1"/>
    <col min="2821" max="2821" width="6.28515625" customWidth="1"/>
    <col min="2822" max="2822" width="10.85546875" customWidth="1"/>
    <col min="2824" max="2824" width="7.42578125" customWidth="1"/>
    <col min="2825" max="2825" width="9.7109375" customWidth="1"/>
    <col min="2828" max="2828" width="0" hidden="1" customWidth="1"/>
    <col min="3074" max="3074" width="6.5703125" customWidth="1"/>
    <col min="3075" max="3075" width="13" customWidth="1"/>
    <col min="3076" max="3076" width="20.5703125" customWidth="1"/>
    <col min="3077" max="3077" width="6.28515625" customWidth="1"/>
    <col min="3078" max="3078" width="10.85546875" customWidth="1"/>
    <col min="3080" max="3080" width="7.42578125" customWidth="1"/>
    <col min="3081" max="3081" width="9.7109375" customWidth="1"/>
    <col min="3084" max="3084" width="0" hidden="1" customWidth="1"/>
    <col min="3330" max="3330" width="6.5703125" customWidth="1"/>
    <col min="3331" max="3331" width="13" customWidth="1"/>
    <col min="3332" max="3332" width="20.5703125" customWidth="1"/>
    <col min="3333" max="3333" width="6.28515625" customWidth="1"/>
    <col min="3334" max="3334" width="10.85546875" customWidth="1"/>
    <col min="3336" max="3336" width="7.42578125" customWidth="1"/>
    <col min="3337" max="3337" width="9.7109375" customWidth="1"/>
    <col min="3340" max="3340" width="0" hidden="1" customWidth="1"/>
    <col min="3586" max="3586" width="6.5703125" customWidth="1"/>
    <col min="3587" max="3587" width="13" customWidth="1"/>
    <col min="3588" max="3588" width="20.5703125" customWidth="1"/>
    <col min="3589" max="3589" width="6.28515625" customWidth="1"/>
    <col min="3590" max="3590" width="10.85546875" customWidth="1"/>
    <col min="3592" max="3592" width="7.42578125" customWidth="1"/>
    <col min="3593" max="3593" width="9.7109375" customWidth="1"/>
    <col min="3596" max="3596" width="0" hidden="1" customWidth="1"/>
    <col min="3842" max="3842" width="6.5703125" customWidth="1"/>
    <col min="3843" max="3843" width="13" customWidth="1"/>
    <col min="3844" max="3844" width="20.5703125" customWidth="1"/>
    <col min="3845" max="3845" width="6.28515625" customWidth="1"/>
    <col min="3846" max="3846" width="10.85546875" customWidth="1"/>
    <col min="3848" max="3848" width="7.42578125" customWidth="1"/>
    <col min="3849" max="3849" width="9.7109375" customWidth="1"/>
    <col min="3852" max="3852" width="0" hidden="1" customWidth="1"/>
    <col min="4098" max="4098" width="6.5703125" customWidth="1"/>
    <col min="4099" max="4099" width="13" customWidth="1"/>
    <col min="4100" max="4100" width="20.5703125" customWidth="1"/>
    <col min="4101" max="4101" width="6.28515625" customWidth="1"/>
    <col min="4102" max="4102" width="10.85546875" customWidth="1"/>
    <col min="4104" max="4104" width="7.42578125" customWidth="1"/>
    <col min="4105" max="4105" width="9.7109375" customWidth="1"/>
    <col min="4108" max="4108" width="0" hidden="1" customWidth="1"/>
    <col min="4354" max="4354" width="6.5703125" customWidth="1"/>
    <col min="4355" max="4355" width="13" customWidth="1"/>
    <col min="4356" max="4356" width="20.5703125" customWidth="1"/>
    <col min="4357" max="4357" width="6.28515625" customWidth="1"/>
    <col min="4358" max="4358" width="10.85546875" customWidth="1"/>
    <col min="4360" max="4360" width="7.42578125" customWidth="1"/>
    <col min="4361" max="4361" width="9.7109375" customWidth="1"/>
    <col min="4364" max="4364" width="0" hidden="1" customWidth="1"/>
    <col min="4610" max="4610" width="6.5703125" customWidth="1"/>
    <col min="4611" max="4611" width="13" customWidth="1"/>
    <col min="4612" max="4612" width="20.5703125" customWidth="1"/>
    <col min="4613" max="4613" width="6.28515625" customWidth="1"/>
    <col min="4614" max="4614" width="10.85546875" customWidth="1"/>
    <col min="4616" max="4616" width="7.42578125" customWidth="1"/>
    <col min="4617" max="4617" width="9.7109375" customWidth="1"/>
    <col min="4620" max="4620" width="0" hidden="1" customWidth="1"/>
    <col min="4866" max="4866" width="6.5703125" customWidth="1"/>
    <col min="4867" max="4867" width="13" customWidth="1"/>
    <col min="4868" max="4868" width="20.5703125" customWidth="1"/>
    <col min="4869" max="4869" width="6.28515625" customWidth="1"/>
    <col min="4870" max="4870" width="10.85546875" customWidth="1"/>
    <col min="4872" max="4872" width="7.42578125" customWidth="1"/>
    <col min="4873" max="4873" width="9.7109375" customWidth="1"/>
    <col min="4876" max="4876" width="0" hidden="1" customWidth="1"/>
    <col min="5122" max="5122" width="6.5703125" customWidth="1"/>
    <col min="5123" max="5123" width="13" customWidth="1"/>
    <col min="5124" max="5124" width="20.5703125" customWidth="1"/>
    <col min="5125" max="5125" width="6.28515625" customWidth="1"/>
    <col min="5126" max="5126" width="10.85546875" customWidth="1"/>
    <col min="5128" max="5128" width="7.42578125" customWidth="1"/>
    <col min="5129" max="5129" width="9.7109375" customWidth="1"/>
    <col min="5132" max="5132" width="0" hidden="1" customWidth="1"/>
    <col min="5378" max="5378" width="6.5703125" customWidth="1"/>
    <col min="5379" max="5379" width="13" customWidth="1"/>
    <col min="5380" max="5380" width="20.5703125" customWidth="1"/>
    <col min="5381" max="5381" width="6.28515625" customWidth="1"/>
    <col min="5382" max="5382" width="10.85546875" customWidth="1"/>
    <col min="5384" max="5384" width="7.42578125" customWidth="1"/>
    <col min="5385" max="5385" width="9.7109375" customWidth="1"/>
    <col min="5388" max="5388" width="0" hidden="1" customWidth="1"/>
    <col min="5634" max="5634" width="6.5703125" customWidth="1"/>
    <col min="5635" max="5635" width="13" customWidth="1"/>
    <col min="5636" max="5636" width="20.5703125" customWidth="1"/>
    <col min="5637" max="5637" width="6.28515625" customWidth="1"/>
    <col min="5638" max="5638" width="10.85546875" customWidth="1"/>
    <col min="5640" max="5640" width="7.42578125" customWidth="1"/>
    <col min="5641" max="5641" width="9.7109375" customWidth="1"/>
    <col min="5644" max="5644" width="0" hidden="1" customWidth="1"/>
    <col min="5890" max="5890" width="6.5703125" customWidth="1"/>
    <col min="5891" max="5891" width="13" customWidth="1"/>
    <col min="5892" max="5892" width="20.5703125" customWidth="1"/>
    <col min="5893" max="5893" width="6.28515625" customWidth="1"/>
    <col min="5894" max="5894" width="10.85546875" customWidth="1"/>
    <col min="5896" max="5896" width="7.42578125" customWidth="1"/>
    <col min="5897" max="5897" width="9.7109375" customWidth="1"/>
    <col min="5900" max="5900" width="0" hidden="1" customWidth="1"/>
    <col min="6146" max="6146" width="6.5703125" customWidth="1"/>
    <col min="6147" max="6147" width="13" customWidth="1"/>
    <col min="6148" max="6148" width="20.5703125" customWidth="1"/>
    <col min="6149" max="6149" width="6.28515625" customWidth="1"/>
    <col min="6150" max="6150" width="10.85546875" customWidth="1"/>
    <col min="6152" max="6152" width="7.42578125" customWidth="1"/>
    <col min="6153" max="6153" width="9.7109375" customWidth="1"/>
    <col min="6156" max="6156" width="0" hidden="1" customWidth="1"/>
    <col min="6402" max="6402" width="6.5703125" customWidth="1"/>
    <col min="6403" max="6403" width="13" customWidth="1"/>
    <col min="6404" max="6404" width="20.5703125" customWidth="1"/>
    <col min="6405" max="6405" width="6.28515625" customWidth="1"/>
    <col min="6406" max="6406" width="10.85546875" customWidth="1"/>
    <col min="6408" max="6408" width="7.42578125" customWidth="1"/>
    <col min="6409" max="6409" width="9.7109375" customWidth="1"/>
    <col min="6412" max="6412" width="0" hidden="1" customWidth="1"/>
    <col min="6658" max="6658" width="6.5703125" customWidth="1"/>
    <col min="6659" max="6659" width="13" customWidth="1"/>
    <col min="6660" max="6660" width="20.5703125" customWidth="1"/>
    <col min="6661" max="6661" width="6.28515625" customWidth="1"/>
    <col min="6662" max="6662" width="10.85546875" customWidth="1"/>
    <col min="6664" max="6664" width="7.42578125" customWidth="1"/>
    <col min="6665" max="6665" width="9.7109375" customWidth="1"/>
    <col min="6668" max="6668" width="0" hidden="1" customWidth="1"/>
    <col min="6914" max="6914" width="6.5703125" customWidth="1"/>
    <col min="6915" max="6915" width="13" customWidth="1"/>
    <col min="6916" max="6916" width="20.5703125" customWidth="1"/>
    <col min="6917" max="6917" width="6.28515625" customWidth="1"/>
    <col min="6918" max="6918" width="10.85546875" customWidth="1"/>
    <col min="6920" max="6920" width="7.42578125" customWidth="1"/>
    <col min="6921" max="6921" width="9.7109375" customWidth="1"/>
    <col min="6924" max="6924" width="0" hidden="1" customWidth="1"/>
    <col min="7170" max="7170" width="6.5703125" customWidth="1"/>
    <col min="7171" max="7171" width="13" customWidth="1"/>
    <col min="7172" max="7172" width="20.5703125" customWidth="1"/>
    <col min="7173" max="7173" width="6.28515625" customWidth="1"/>
    <col min="7174" max="7174" width="10.85546875" customWidth="1"/>
    <col min="7176" max="7176" width="7.42578125" customWidth="1"/>
    <col min="7177" max="7177" width="9.7109375" customWidth="1"/>
    <col min="7180" max="7180" width="0" hidden="1" customWidth="1"/>
    <col min="7426" max="7426" width="6.5703125" customWidth="1"/>
    <col min="7427" max="7427" width="13" customWidth="1"/>
    <col min="7428" max="7428" width="20.5703125" customWidth="1"/>
    <col min="7429" max="7429" width="6.28515625" customWidth="1"/>
    <col min="7430" max="7430" width="10.85546875" customWidth="1"/>
    <col min="7432" max="7432" width="7.42578125" customWidth="1"/>
    <col min="7433" max="7433" width="9.7109375" customWidth="1"/>
    <col min="7436" max="7436" width="0" hidden="1" customWidth="1"/>
    <col min="7682" max="7682" width="6.5703125" customWidth="1"/>
    <col min="7683" max="7683" width="13" customWidth="1"/>
    <col min="7684" max="7684" width="20.5703125" customWidth="1"/>
    <col min="7685" max="7685" width="6.28515625" customWidth="1"/>
    <col min="7686" max="7686" width="10.85546875" customWidth="1"/>
    <col min="7688" max="7688" width="7.42578125" customWidth="1"/>
    <col min="7689" max="7689" width="9.7109375" customWidth="1"/>
    <col min="7692" max="7692" width="0" hidden="1" customWidth="1"/>
    <col min="7938" max="7938" width="6.5703125" customWidth="1"/>
    <col min="7939" max="7939" width="13" customWidth="1"/>
    <col min="7940" max="7940" width="20.5703125" customWidth="1"/>
    <col min="7941" max="7941" width="6.28515625" customWidth="1"/>
    <col min="7942" max="7942" width="10.85546875" customWidth="1"/>
    <col min="7944" max="7944" width="7.42578125" customWidth="1"/>
    <col min="7945" max="7945" width="9.7109375" customWidth="1"/>
    <col min="7948" max="7948" width="0" hidden="1" customWidth="1"/>
    <col min="8194" max="8194" width="6.5703125" customWidth="1"/>
    <col min="8195" max="8195" width="13" customWidth="1"/>
    <col min="8196" max="8196" width="20.5703125" customWidth="1"/>
    <col min="8197" max="8197" width="6.28515625" customWidth="1"/>
    <col min="8198" max="8198" width="10.85546875" customWidth="1"/>
    <col min="8200" max="8200" width="7.42578125" customWidth="1"/>
    <col min="8201" max="8201" width="9.7109375" customWidth="1"/>
    <col min="8204" max="8204" width="0" hidden="1" customWidth="1"/>
    <col min="8450" max="8450" width="6.5703125" customWidth="1"/>
    <col min="8451" max="8451" width="13" customWidth="1"/>
    <col min="8452" max="8452" width="20.5703125" customWidth="1"/>
    <col min="8453" max="8453" width="6.28515625" customWidth="1"/>
    <col min="8454" max="8454" width="10.85546875" customWidth="1"/>
    <col min="8456" max="8456" width="7.42578125" customWidth="1"/>
    <col min="8457" max="8457" width="9.7109375" customWidth="1"/>
    <col min="8460" max="8460" width="0" hidden="1" customWidth="1"/>
    <col min="8706" max="8706" width="6.5703125" customWidth="1"/>
    <col min="8707" max="8707" width="13" customWidth="1"/>
    <col min="8708" max="8708" width="20.5703125" customWidth="1"/>
    <col min="8709" max="8709" width="6.28515625" customWidth="1"/>
    <col min="8710" max="8710" width="10.85546875" customWidth="1"/>
    <col min="8712" max="8712" width="7.42578125" customWidth="1"/>
    <col min="8713" max="8713" width="9.7109375" customWidth="1"/>
    <col min="8716" max="8716" width="0" hidden="1" customWidth="1"/>
    <col min="8962" max="8962" width="6.5703125" customWidth="1"/>
    <col min="8963" max="8963" width="13" customWidth="1"/>
    <col min="8964" max="8964" width="20.5703125" customWidth="1"/>
    <col min="8965" max="8965" width="6.28515625" customWidth="1"/>
    <col min="8966" max="8966" width="10.85546875" customWidth="1"/>
    <col min="8968" max="8968" width="7.42578125" customWidth="1"/>
    <col min="8969" max="8969" width="9.7109375" customWidth="1"/>
    <col min="8972" max="8972" width="0" hidden="1" customWidth="1"/>
    <col min="9218" max="9218" width="6.5703125" customWidth="1"/>
    <col min="9219" max="9219" width="13" customWidth="1"/>
    <col min="9220" max="9220" width="20.5703125" customWidth="1"/>
    <col min="9221" max="9221" width="6.28515625" customWidth="1"/>
    <col min="9222" max="9222" width="10.85546875" customWidth="1"/>
    <col min="9224" max="9224" width="7.42578125" customWidth="1"/>
    <col min="9225" max="9225" width="9.7109375" customWidth="1"/>
    <col min="9228" max="9228" width="0" hidden="1" customWidth="1"/>
    <col min="9474" max="9474" width="6.5703125" customWidth="1"/>
    <col min="9475" max="9475" width="13" customWidth="1"/>
    <col min="9476" max="9476" width="20.5703125" customWidth="1"/>
    <col min="9477" max="9477" width="6.28515625" customWidth="1"/>
    <col min="9478" max="9478" width="10.85546875" customWidth="1"/>
    <col min="9480" max="9480" width="7.42578125" customWidth="1"/>
    <col min="9481" max="9481" width="9.7109375" customWidth="1"/>
    <col min="9484" max="9484" width="0" hidden="1" customWidth="1"/>
    <col min="9730" max="9730" width="6.5703125" customWidth="1"/>
    <col min="9731" max="9731" width="13" customWidth="1"/>
    <col min="9732" max="9732" width="20.5703125" customWidth="1"/>
    <col min="9733" max="9733" width="6.28515625" customWidth="1"/>
    <col min="9734" max="9734" width="10.85546875" customWidth="1"/>
    <col min="9736" max="9736" width="7.42578125" customWidth="1"/>
    <col min="9737" max="9737" width="9.7109375" customWidth="1"/>
    <col min="9740" max="9740" width="0" hidden="1" customWidth="1"/>
    <col min="9986" max="9986" width="6.5703125" customWidth="1"/>
    <col min="9987" max="9987" width="13" customWidth="1"/>
    <col min="9988" max="9988" width="20.5703125" customWidth="1"/>
    <col min="9989" max="9989" width="6.28515625" customWidth="1"/>
    <col min="9990" max="9990" width="10.85546875" customWidth="1"/>
    <col min="9992" max="9992" width="7.42578125" customWidth="1"/>
    <col min="9993" max="9993" width="9.7109375" customWidth="1"/>
    <col min="9996" max="9996" width="0" hidden="1" customWidth="1"/>
    <col min="10242" max="10242" width="6.5703125" customWidth="1"/>
    <col min="10243" max="10243" width="13" customWidth="1"/>
    <col min="10244" max="10244" width="20.5703125" customWidth="1"/>
    <col min="10245" max="10245" width="6.28515625" customWidth="1"/>
    <col min="10246" max="10246" width="10.85546875" customWidth="1"/>
    <col min="10248" max="10248" width="7.42578125" customWidth="1"/>
    <col min="10249" max="10249" width="9.7109375" customWidth="1"/>
    <col min="10252" max="10252" width="0" hidden="1" customWidth="1"/>
    <col min="10498" max="10498" width="6.5703125" customWidth="1"/>
    <col min="10499" max="10499" width="13" customWidth="1"/>
    <col min="10500" max="10500" width="20.5703125" customWidth="1"/>
    <col min="10501" max="10501" width="6.28515625" customWidth="1"/>
    <col min="10502" max="10502" width="10.85546875" customWidth="1"/>
    <col min="10504" max="10504" width="7.42578125" customWidth="1"/>
    <col min="10505" max="10505" width="9.7109375" customWidth="1"/>
    <col min="10508" max="10508" width="0" hidden="1" customWidth="1"/>
    <col min="10754" max="10754" width="6.5703125" customWidth="1"/>
    <col min="10755" max="10755" width="13" customWidth="1"/>
    <col min="10756" max="10756" width="20.5703125" customWidth="1"/>
    <col min="10757" max="10757" width="6.28515625" customWidth="1"/>
    <col min="10758" max="10758" width="10.85546875" customWidth="1"/>
    <col min="10760" max="10760" width="7.42578125" customWidth="1"/>
    <col min="10761" max="10761" width="9.7109375" customWidth="1"/>
    <col min="10764" max="10764" width="0" hidden="1" customWidth="1"/>
    <col min="11010" max="11010" width="6.5703125" customWidth="1"/>
    <col min="11011" max="11011" width="13" customWidth="1"/>
    <col min="11012" max="11012" width="20.5703125" customWidth="1"/>
    <col min="11013" max="11013" width="6.28515625" customWidth="1"/>
    <col min="11014" max="11014" width="10.85546875" customWidth="1"/>
    <col min="11016" max="11016" width="7.42578125" customWidth="1"/>
    <col min="11017" max="11017" width="9.7109375" customWidth="1"/>
    <col min="11020" max="11020" width="0" hidden="1" customWidth="1"/>
    <col min="11266" max="11266" width="6.5703125" customWidth="1"/>
    <col min="11267" max="11267" width="13" customWidth="1"/>
    <col min="11268" max="11268" width="20.5703125" customWidth="1"/>
    <col min="11269" max="11269" width="6.28515625" customWidth="1"/>
    <col min="11270" max="11270" width="10.85546875" customWidth="1"/>
    <col min="11272" max="11272" width="7.42578125" customWidth="1"/>
    <col min="11273" max="11273" width="9.7109375" customWidth="1"/>
    <col min="11276" max="11276" width="0" hidden="1" customWidth="1"/>
    <col min="11522" max="11522" width="6.5703125" customWidth="1"/>
    <col min="11523" max="11523" width="13" customWidth="1"/>
    <col min="11524" max="11524" width="20.5703125" customWidth="1"/>
    <col min="11525" max="11525" width="6.28515625" customWidth="1"/>
    <col min="11526" max="11526" width="10.85546875" customWidth="1"/>
    <col min="11528" max="11528" width="7.42578125" customWidth="1"/>
    <col min="11529" max="11529" width="9.7109375" customWidth="1"/>
    <col min="11532" max="11532" width="0" hidden="1" customWidth="1"/>
    <col min="11778" max="11778" width="6.5703125" customWidth="1"/>
    <col min="11779" max="11779" width="13" customWidth="1"/>
    <col min="11780" max="11780" width="20.5703125" customWidth="1"/>
    <col min="11781" max="11781" width="6.28515625" customWidth="1"/>
    <col min="11782" max="11782" width="10.85546875" customWidth="1"/>
    <col min="11784" max="11784" width="7.42578125" customWidth="1"/>
    <col min="11785" max="11785" width="9.7109375" customWidth="1"/>
    <col min="11788" max="11788" width="0" hidden="1" customWidth="1"/>
    <col min="12034" max="12034" width="6.5703125" customWidth="1"/>
    <col min="12035" max="12035" width="13" customWidth="1"/>
    <col min="12036" max="12036" width="20.5703125" customWidth="1"/>
    <col min="12037" max="12037" width="6.28515625" customWidth="1"/>
    <col min="12038" max="12038" width="10.85546875" customWidth="1"/>
    <col min="12040" max="12040" width="7.42578125" customWidth="1"/>
    <col min="12041" max="12041" width="9.7109375" customWidth="1"/>
    <col min="12044" max="12044" width="0" hidden="1" customWidth="1"/>
    <col min="12290" max="12290" width="6.5703125" customWidth="1"/>
    <col min="12291" max="12291" width="13" customWidth="1"/>
    <col min="12292" max="12292" width="20.5703125" customWidth="1"/>
    <col min="12293" max="12293" width="6.28515625" customWidth="1"/>
    <col min="12294" max="12294" width="10.85546875" customWidth="1"/>
    <col min="12296" max="12296" width="7.42578125" customWidth="1"/>
    <col min="12297" max="12297" width="9.7109375" customWidth="1"/>
    <col min="12300" max="12300" width="0" hidden="1" customWidth="1"/>
    <col min="12546" max="12546" width="6.5703125" customWidth="1"/>
    <col min="12547" max="12547" width="13" customWidth="1"/>
    <col min="12548" max="12548" width="20.5703125" customWidth="1"/>
    <col min="12549" max="12549" width="6.28515625" customWidth="1"/>
    <col min="12550" max="12550" width="10.85546875" customWidth="1"/>
    <col min="12552" max="12552" width="7.42578125" customWidth="1"/>
    <col min="12553" max="12553" width="9.7109375" customWidth="1"/>
    <col min="12556" max="12556" width="0" hidden="1" customWidth="1"/>
    <col min="12802" max="12802" width="6.5703125" customWidth="1"/>
    <col min="12803" max="12803" width="13" customWidth="1"/>
    <col min="12804" max="12804" width="20.5703125" customWidth="1"/>
    <col min="12805" max="12805" width="6.28515625" customWidth="1"/>
    <col min="12806" max="12806" width="10.85546875" customWidth="1"/>
    <col min="12808" max="12808" width="7.42578125" customWidth="1"/>
    <col min="12809" max="12809" width="9.7109375" customWidth="1"/>
    <col min="12812" max="12812" width="0" hidden="1" customWidth="1"/>
    <col min="13058" max="13058" width="6.5703125" customWidth="1"/>
    <col min="13059" max="13059" width="13" customWidth="1"/>
    <col min="13060" max="13060" width="20.5703125" customWidth="1"/>
    <col min="13061" max="13061" width="6.28515625" customWidth="1"/>
    <col min="13062" max="13062" width="10.85546875" customWidth="1"/>
    <col min="13064" max="13064" width="7.42578125" customWidth="1"/>
    <col min="13065" max="13065" width="9.7109375" customWidth="1"/>
    <col min="13068" max="13068" width="0" hidden="1" customWidth="1"/>
    <col min="13314" max="13314" width="6.5703125" customWidth="1"/>
    <col min="13315" max="13315" width="13" customWidth="1"/>
    <col min="13316" max="13316" width="20.5703125" customWidth="1"/>
    <col min="13317" max="13317" width="6.28515625" customWidth="1"/>
    <col min="13318" max="13318" width="10.85546875" customWidth="1"/>
    <col min="13320" max="13320" width="7.42578125" customWidth="1"/>
    <col min="13321" max="13321" width="9.7109375" customWidth="1"/>
    <col min="13324" max="13324" width="0" hidden="1" customWidth="1"/>
    <col min="13570" max="13570" width="6.5703125" customWidth="1"/>
    <col min="13571" max="13571" width="13" customWidth="1"/>
    <col min="13572" max="13572" width="20.5703125" customWidth="1"/>
    <col min="13573" max="13573" width="6.28515625" customWidth="1"/>
    <col min="13574" max="13574" width="10.85546875" customWidth="1"/>
    <col min="13576" max="13576" width="7.42578125" customWidth="1"/>
    <col min="13577" max="13577" width="9.7109375" customWidth="1"/>
    <col min="13580" max="13580" width="0" hidden="1" customWidth="1"/>
    <col min="13826" max="13826" width="6.5703125" customWidth="1"/>
    <col min="13827" max="13827" width="13" customWidth="1"/>
    <col min="13828" max="13828" width="20.5703125" customWidth="1"/>
    <col min="13829" max="13829" width="6.28515625" customWidth="1"/>
    <col min="13830" max="13830" width="10.85546875" customWidth="1"/>
    <col min="13832" max="13832" width="7.42578125" customWidth="1"/>
    <col min="13833" max="13833" width="9.7109375" customWidth="1"/>
    <col min="13836" max="13836" width="0" hidden="1" customWidth="1"/>
    <col min="14082" max="14082" width="6.5703125" customWidth="1"/>
    <col min="14083" max="14083" width="13" customWidth="1"/>
    <col min="14084" max="14084" width="20.5703125" customWidth="1"/>
    <col min="14085" max="14085" width="6.28515625" customWidth="1"/>
    <col min="14086" max="14086" width="10.85546875" customWidth="1"/>
    <col min="14088" max="14088" width="7.42578125" customWidth="1"/>
    <col min="14089" max="14089" width="9.7109375" customWidth="1"/>
    <col min="14092" max="14092" width="0" hidden="1" customWidth="1"/>
    <col min="14338" max="14338" width="6.5703125" customWidth="1"/>
    <col min="14339" max="14339" width="13" customWidth="1"/>
    <col min="14340" max="14340" width="20.5703125" customWidth="1"/>
    <col min="14341" max="14341" width="6.28515625" customWidth="1"/>
    <col min="14342" max="14342" width="10.85546875" customWidth="1"/>
    <col min="14344" max="14344" width="7.42578125" customWidth="1"/>
    <col min="14345" max="14345" width="9.7109375" customWidth="1"/>
    <col min="14348" max="14348" width="0" hidden="1" customWidth="1"/>
    <col min="14594" max="14594" width="6.5703125" customWidth="1"/>
    <col min="14595" max="14595" width="13" customWidth="1"/>
    <col min="14596" max="14596" width="20.5703125" customWidth="1"/>
    <col min="14597" max="14597" width="6.28515625" customWidth="1"/>
    <col min="14598" max="14598" width="10.85546875" customWidth="1"/>
    <col min="14600" max="14600" width="7.42578125" customWidth="1"/>
    <col min="14601" max="14601" width="9.7109375" customWidth="1"/>
    <col min="14604" max="14604" width="0" hidden="1" customWidth="1"/>
    <col min="14850" max="14850" width="6.5703125" customWidth="1"/>
    <col min="14851" max="14851" width="13" customWidth="1"/>
    <col min="14852" max="14852" width="20.5703125" customWidth="1"/>
    <col min="14853" max="14853" width="6.28515625" customWidth="1"/>
    <col min="14854" max="14854" width="10.85546875" customWidth="1"/>
    <col min="14856" max="14856" width="7.42578125" customWidth="1"/>
    <col min="14857" max="14857" width="9.7109375" customWidth="1"/>
    <col min="14860" max="14860" width="0" hidden="1" customWidth="1"/>
    <col min="15106" max="15106" width="6.5703125" customWidth="1"/>
    <col min="15107" max="15107" width="13" customWidth="1"/>
    <col min="15108" max="15108" width="20.5703125" customWidth="1"/>
    <col min="15109" max="15109" width="6.28515625" customWidth="1"/>
    <col min="15110" max="15110" width="10.85546875" customWidth="1"/>
    <col min="15112" max="15112" width="7.42578125" customWidth="1"/>
    <col min="15113" max="15113" width="9.7109375" customWidth="1"/>
    <col min="15116" max="15116" width="0" hidden="1" customWidth="1"/>
    <col min="15362" max="15362" width="6.5703125" customWidth="1"/>
    <col min="15363" max="15363" width="13" customWidth="1"/>
    <col min="15364" max="15364" width="20.5703125" customWidth="1"/>
    <col min="15365" max="15365" width="6.28515625" customWidth="1"/>
    <col min="15366" max="15366" width="10.85546875" customWidth="1"/>
    <col min="15368" max="15368" width="7.42578125" customWidth="1"/>
    <col min="15369" max="15369" width="9.7109375" customWidth="1"/>
    <col min="15372" max="15372" width="0" hidden="1" customWidth="1"/>
    <col min="15618" max="15618" width="6.5703125" customWidth="1"/>
    <col min="15619" max="15619" width="13" customWidth="1"/>
    <col min="15620" max="15620" width="20.5703125" customWidth="1"/>
    <col min="15621" max="15621" width="6.28515625" customWidth="1"/>
    <col min="15622" max="15622" width="10.85546875" customWidth="1"/>
    <col min="15624" max="15624" width="7.42578125" customWidth="1"/>
    <col min="15625" max="15625" width="9.7109375" customWidth="1"/>
    <col min="15628" max="15628" width="0" hidden="1" customWidth="1"/>
    <col min="15874" max="15874" width="6.5703125" customWidth="1"/>
    <col min="15875" max="15875" width="13" customWidth="1"/>
    <col min="15876" max="15876" width="20.5703125" customWidth="1"/>
    <col min="15877" max="15877" width="6.28515625" customWidth="1"/>
    <col min="15878" max="15878" width="10.85546875" customWidth="1"/>
    <col min="15880" max="15880" width="7.42578125" customWidth="1"/>
    <col min="15881" max="15881" width="9.7109375" customWidth="1"/>
    <col min="15884" max="15884" width="0" hidden="1" customWidth="1"/>
    <col min="16130" max="16130" width="6.5703125" customWidth="1"/>
    <col min="16131" max="16131" width="13" customWidth="1"/>
    <col min="16132" max="16132" width="20.5703125" customWidth="1"/>
    <col min="16133" max="16133" width="6.28515625" customWidth="1"/>
    <col min="16134" max="16134" width="10.85546875" customWidth="1"/>
    <col min="16136" max="16136" width="7.42578125" customWidth="1"/>
    <col min="16137" max="16137" width="9.7109375" customWidth="1"/>
    <col min="16140" max="16140" width="0" hidden="1" customWidth="1"/>
  </cols>
  <sheetData>
    <row r="1" spans="2:12" ht="15.75" thickBot="1" x14ac:dyDescent="0.3"/>
    <row r="2" spans="2:12" ht="34.5" thickBot="1" x14ac:dyDescent="0.55000000000000004">
      <c r="B2" s="352" t="s">
        <v>1471</v>
      </c>
      <c r="C2" s="353"/>
      <c r="D2" s="353"/>
      <c r="E2" s="353"/>
      <c r="F2" s="353"/>
      <c r="G2" s="353"/>
      <c r="H2" s="353"/>
      <c r="I2" s="353"/>
      <c r="J2" s="353"/>
      <c r="K2" s="354"/>
    </row>
    <row r="4" spans="2:12" x14ac:dyDescent="0.25">
      <c r="B4" s="81" t="s">
        <v>0</v>
      </c>
      <c r="C4" s="81" t="s">
        <v>1</v>
      </c>
      <c r="D4" s="82" t="s">
        <v>2</v>
      </c>
      <c r="E4" s="81" t="s">
        <v>3</v>
      </c>
      <c r="F4" s="82" t="s">
        <v>4</v>
      </c>
      <c r="G4" s="82" t="s">
        <v>5</v>
      </c>
      <c r="H4" s="82" t="s">
        <v>6</v>
      </c>
      <c r="I4" s="83" t="s">
        <v>7</v>
      </c>
      <c r="J4" s="83" t="s">
        <v>7</v>
      </c>
      <c r="K4" s="84" t="s">
        <v>8</v>
      </c>
      <c r="L4" s="85" t="s">
        <v>9</v>
      </c>
    </row>
    <row r="5" spans="2:12" x14ac:dyDescent="0.25">
      <c r="B5" s="92">
        <v>1</v>
      </c>
      <c r="C5" s="105" t="s">
        <v>515</v>
      </c>
      <c r="D5" s="95" t="s">
        <v>156</v>
      </c>
      <c r="E5" s="95" t="s">
        <v>3</v>
      </c>
      <c r="F5" s="95" t="s">
        <v>46</v>
      </c>
      <c r="G5" s="97" t="s">
        <v>24</v>
      </c>
      <c r="H5" s="89">
        <v>275</v>
      </c>
      <c r="I5" s="128">
        <v>60</v>
      </c>
      <c r="J5" s="128">
        <v>0</v>
      </c>
      <c r="K5" s="89" t="s">
        <v>1283</v>
      </c>
      <c r="L5" s="129" t="str">
        <f>IF(I5&gt;599.99,"MASTER",IF(I5&gt;399.99,"PRO",IF(I5&gt;199.99,"SEMI PRO",IF(I5&gt;49.99,"AMATOR","NOVICE"))))</f>
        <v>AMATOR</v>
      </c>
    </row>
    <row r="6" spans="2:12" x14ac:dyDescent="0.25">
      <c r="B6" s="92">
        <v>2</v>
      </c>
      <c r="C6" s="105" t="s">
        <v>704</v>
      </c>
      <c r="D6" s="359" t="s">
        <v>232</v>
      </c>
      <c r="E6" s="94" t="s">
        <v>3</v>
      </c>
      <c r="F6" s="106" t="s">
        <v>35</v>
      </c>
      <c r="G6" s="106" t="s">
        <v>36</v>
      </c>
      <c r="H6" s="89">
        <v>175</v>
      </c>
      <c r="I6" s="128">
        <v>60</v>
      </c>
      <c r="J6" s="128">
        <v>0</v>
      </c>
      <c r="K6" s="89" t="s">
        <v>1282</v>
      </c>
      <c r="L6" s="129" t="str">
        <f>IF(I6&gt;599.99,"MASTER",IF(I6&gt;399.99,"PRO",IF(I6&gt;199.99,"SEMI PRO",IF(I6&gt;49.99,"AMATOR","NOVICE"))))</f>
        <v>AMATOR</v>
      </c>
    </row>
    <row r="7" spans="2:12" x14ac:dyDescent="0.25">
      <c r="B7" s="92">
        <v>3</v>
      </c>
      <c r="C7" s="105" t="s">
        <v>800</v>
      </c>
      <c r="D7" s="100" t="s">
        <v>203</v>
      </c>
      <c r="E7" s="101" t="s">
        <v>3</v>
      </c>
      <c r="F7" s="100" t="s">
        <v>75</v>
      </c>
      <c r="G7" s="100" t="s">
        <v>64</v>
      </c>
      <c r="H7" s="89">
        <v>165</v>
      </c>
      <c r="I7" s="128">
        <v>40</v>
      </c>
      <c r="J7" s="128">
        <v>0</v>
      </c>
      <c r="K7" s="89" t="s">
        <v>1282</v>
      </c>
      <c r="L7" s="129" t="s">
        <v>43</v>
      </c>
    </row>
    <row r="8" spans="2:12" x14ac:dyDescent="0.25">
      <c r="B8" s="92">
        <v>4</v>
      </c>
      <c r="C8" s="105" t="s">
        <v>499</v>
      </c>
      <c r="D8" s="100" t="s">
        <v>66</v>
      </c>
      <c r="E8" s="101" t="s">
        <v>3</v>
      </c>
      <c r="F8" s="100" t="s">
        <v>353</v>
      </c>
      <c r="G8" s="100" t="s">
        <v>64</v>
      </c>
      <c r="H8" s="89">
        <v>145</v>
      </c>
      <c r="I8" s="128">
        <v>0</v>
      </c>
      <c r="J8" s="128">
        <v>0</v>
      </c>
      <c r="K8" s="89" t="s">
        <v>1273</v>
      </c>
      <c r="L8" s="129" t="str">
        <f>IF(I8&gt;599.99,"MASTER",IF(I8&gt;399.99,"PRO",IF(I8&gt;199.99,"SEMI PRO",IF(I8&gt;49.99,"AMATOR","NOVICE"))))</f>
        <v>NOVICE</v>
      </c>
    </row>
    <row r="9" spans="2:12" x14ac:dyDescent="0.25">
      <c r="B9" s="92">
        <v>5</v>
      </c>
      <c r="C9" s="105" t="s">
        <v>1179</v>
      </c>
      <c r="D9" s="107" t="s">
        <v>120</v>
      </c>
      <c r="E9" s="108" t="s">
        <v>3</v>
      </c>
      <c r="F9" s="109" t="s">
        <v>29</v>
      </c>
      <c r="G9" s="109" t="s">
        <v>30</v>
      </c>
      <c r="H9" s="89">
        <v>123</v>
      </c>
      <c r="I9" s="128">
        <v>20</v>
      </c>
      <c r="J9" s="128">
        <v>0</v>
      </c>
      <c r="K9" s="89" t="s">
        <v>1273</v>
      </c>
      <c r="L9" s="130"/>
    </row>
    <row r="10" spans="2:12" x14ac:dyDescent="0.25">
      <c r="B10" s="92">
        <v>5</v>
      </c>
      <c r="C10" s="105" t="s">
        <v>297</v>
      </c>
      <c r="D10" s="88" t="s">
        <v>1175</v>
      </c>
      <c r="E10" s="88" t="s">
        <v>3</v>
      </c>
      <c r="F10" s="110" t="s">
        <v>13</v>
      </c>
      <c r="G10" s="110" t="s">
        <v>14</v>
      </c>
      <c r="H10" s="89">
        <v>113</v>
      </c>
      <c r="I10" s="128">
        <v>50</v>
      </c>
      <c r="J10" s="128">
        <v>0</v>
      </c>
      <c r="K10" s="89" t="s">
        <v>1273</v>
      </c>
      <c r="L10" s="129" t="str">
        <f t="shared" ref="K9:L52" si="0">IF(I10&gt;599.99,"MASTER",IF(I10&gt;399.99,"PRO",IF(I10&gt;199.99,"SEMI PRO",IF(I10&gt;49.99,"AMATOR","NOVICE"))))</f>
        <v>AMATOR</v>
      </c>
    </row>
    <row r="11" spans="2:12" x14ac:dyDescent="0.25">
      <c r="B11" s="92">
        <v>5</v>
      </c>
      <c r="C11" s="105" t="s">
        <v>340</v>
      </c>
      <c r="D11" s="100" t="s">
        <v>1176</v>
      </c>
      <c r="E11" s="100" t="s">
        <v>3</v>
      </c>
      <c r="F11" s="49" t="s">
        <v>75</v>
      </c>
      <c r="G11" s="49" t="s">
        <v>64</v>
      </c>
      <c r="H11" s="89">
        <v>90</v>
      </c>
      <c r="I11" s="128">
        <v>40</v>
      </c>
      <c r="J11" s="128">
        <v>0</v>
      </c>
      <c r="K11" s="89" t="str">
        <f t="shared" si="0"/>
        <v>AMATOR</v>
      </c>
      <c r="L11" s="129" t="str">
        <f t="shared" si="0"/>
        <v>NOVICE</v>
      </c>
    </row>
    <row r="12" spans="2:12" x14ac:dyDescent="0.25">
      <c r="B12" s="92">
        <v>8</v>
      </c>
      <c r="C12" s="105" t="s">
        <v>1079</v>
      </c>
      <c r="D12" s="102" t="s">
        <v>343</v>
      </c>
      <c r="E12" s="103" t="s">
        <v>3</v>
      </c>
      <c r="F12" s="102" t="s">
        <v>63</v>
      </c>
      <c r="G12" s="102" t="s">
        <v>116</v>
      </c>
      <c r="H12" s="89">
        <v>90</v>
      </c>
      <c r="I12" s="128">
        <v>30</v>
      </c>
      <c r="J12" s="128">
        <v>0</v>
      </c>
      <c r="K12" s="89" t="str">
        <f t="shared" si="0"/>
        <v>AMATOR</v>
      </c>
      <c r="L12" s="129" t="str">
        <f t="shared" si="0"/>
        <v>NOVICE</v>
      </c>
    </row>
    <row r="13" spans="2:12" x14ac:dyDescent="0.25">
      <c r="B13" s="92">
        <v>9</v>
      </c>
      <c r="C13" s="105" t="s">
        <v>873</v>
      </c>
      <c r="D13" s="88" t="s">
        <v>105</v>
      </c>
      <c r="E13" s="88" t="s">
        <v>3</v>
      </c>
      <c r="F13" s="110" t="s">
        <v>13</v>
      </c>
      <c r="G13" s="110" t="s">
        <v>14</v>
      </c>
      <c r="H13" s="89">
        <v>85</v>
      </c>
      <c r="I13" s="128">
        <v>0</v>
      </c>
      <c r="J13" s="128">
        <v>0</v>
      </c>
      <c r="K13" s="89" t="str">
        <f t="shared" si="0"/>
        <v>AMATOR</v>
      </c>
      <c r="L13" s="129" t="str">
        <f t="shared" si="0"/>
        <v>NOVICE</v>
      </c>
    </row>
    <row r="14" spans="2:12" x14ac:dyDescent="0.25">
      <c r="B14" s="92">
        <v>10</v>
      </c>
      <c r="C14" s="105" t="s">
        <v>997</v>
      </c>
      <c r="D14" s="360" t="s">
        <v>150</v>
      </c>
      <c r="E14" s="95" t="s">
        <v>3</v>
      </c>
      <c r="F14" s="171" t="s">
        <v>46</v>
      </c>
      <c r="G14" s="95" t="s">
        <v>24</v>
      </c>
      <c r="H14" s="89">
        <v>85</v>
      </c>
      <c r="I14" s="128">
        <v>30</v>
      </c>
      <c r="J14" s="128">
        <v>0</v>
      </c>
      <c r="K14" s="89" t="str">
        <f t="shared" si="0"/>
        <v>AMATOR</v>
      </c>
      <c r="L14" s="129" t="str">
        <f t="shared" si="0"/>
        <v>NOVICE</v>
      </c>
    </row>
    <row r="15" spans="2:12" x14ac:dyDescent="0.25">
      <c r="B15" s="92">
        <v>10</v>
      </c>
      <c r="C15" s="105" t="s">
        <v>374</v>
      </c>
      <c r="D15" s="107" t="s">
        <v>354</v>
      </c>
      <c r="E15" s="107" t="s">
        <v>3</v>
      </c>
      <c r="F15" s="109" t="s">
        <v>29</v>
      </c>
      <c r="G15" s="109" t="s">
        <v>30</v>
      </c>
      <c r="H15" s="89">
        <v>83</v>
      </c>
      <c r="I15" s="128">
        <v>20</v>
      </c>
      <c r="J15" s="128">
        <v>0</v>
      </c>
      <c r="K15" s="89" t="str">
        <f t="shared" si="0"/>
        <v>AMATOR</v>
      </c>
      <c r="L15" s="129" t="str">
        <f t="shared" si="0"/>
        <v>NOVICE</v>
      </c>
    </row>
    <row r="16" spans="2:12" x14ac:dyDescent="0.25">
      <c r="B16" s="92">
        <v>12</v>
      </c>
      <c r="C16" s="105" t="s">
        <v>798</v>
      </c>
      <c r="D16" s="100" t="s">
        <v>96</v>
      </c>
      <c r="E16" s="100" t="s">
        <v>3</v>
      </c>
      <c r="F16" s="100" t="s">
        <v>75</v>
      </c>
      <c r="G16" s="100" t="s">
        <v>64</v>
      </c>
      <c r="H16" s="89">
        <v>80</v>
      </c>
      <c r="I16" s="128">
        <v>50</v>
      </c>
      <c r="J16" s="128">
        <v>0</v>
      </c>
      <c r="K16" s="89" t="str">
        <f t="shared" si="0"/>
        <v>AMATOR</v>
      </c>
      <c r="L16" s="129" t="str">
        <f t="shared" si="0"/>
        <v>AMATOR</v>
      </c>
    </row>
    <row r="17" spans="2:12" x14ac:dyDescent="0.25">
      <c r="B17" s="92">
        <v>12</v>
      </c>
      <c r="C17" s="105" t="s">
        <v>877</v>
      </c>
      <c r="D17" s="88" t="s">
        <v>168</v>
      </c>
      <c r="E17" s="88" t="s">
        <v>3</v>
      </c>
      <c r="F17" s="110" t="s">
        <v>13</v>
      </c>
      <c r="G17" s="110" t="s">
        <v>14</v>
      </c>
      <c r="H17" s="89">
        <v>80</v>
      </c>
      <c r="I17" s="128">
        <v>0</v>
      </c>
      <c r="J17" s="128">
        <v>0</v>
      </c>
      <c r="K17" s="89" t="str">
        <f t="shared" si="0"/>
        <v>AMATOR</v>
      </c>
      <c r="L17" s="129" t="s">
        <v>15</v>
      </c>
    </row>
    <row r="18" spans="2:12" x14ac:dyDescent="0.25">
      <c r="B18" s="92">
        <v>14</v>
      </c>
      <c r="C18" s="105" t="s">
        <v>993</v>
      </c>
      <c r="D18" s="95" t="s">
        <v>1178</v>
      </c>
      <c r="E18" s="95" t="s">
        <v>3</v>
      </c>
      <c r="F18" s="95" t="s">
        <v>46</v>
      </c>
      <c r="G18" s="95" t="s">
        <v>24</v>
      </c>
      <c r="H18" s="89">
        <v>73</v>
      </c>
      <c r="I18" s="128">
        <v>0</v>
      </c>
      <c r="J18" s="128">
        <v>0</v>
      </c>
      <c r="K18" s="89" t="str">
        <f t="shared" si="0"/>
        <v>AMATOR</v>
      </c>
      <c r="L18" s="129" t="s">
        <v>15</v>
      </c>
    </row>
    <row r="19" spans="2:12" x14ac:dyDescent="0.25">
      <c r="B19" s="92">
        <v>14</v>
      </c>
      <c r="C19" s="105" t="s">
        <v>348</v>
      </c>
      <c r="D19" s="102" t="s">
        <v>115</v>
      </c>
      <c r="E19" s="103" t="s">
        <v>3</v>
      </c>
      <c r="F19" s="102" t="s">
        <v>63</v>
      </c>
      <c r="G19" s="102" t="s">
        <v>116</v>
      </c>
      <c r="H19" s="89">
        <v>60</v>
      </c>
      <c r="I19" s="128">
        <v>0</v>
      </c>
      <c r="J19" s="128">
        <v>0</v>
      </c>
      <c r="K19" s="89" t="str">
        <f t="shared" si="0"/>
        <v>AMATOR</v>
      </c>
      <c r="L19" s="129" t="s">
        <v>15</v>
      </c>
    </row>
    <row r="20" spans="2:12" x14ac:dyDescent="0.25">
      <c r="B20" s="92">
        <v>14</v>
      </c>
      <c r="C20" s="105" t="s">
        <v>708</v>
      </c>
      <c r="D20" s="94" t="s">
        <v>601</v>
      </c>
      <c r="E20" s="94" t="s">
        <v>3</v>
      </c>
      <c r="F20" s="106" t="s">
        <v>35</v>
      </c>
      <c r="G20" s="106" t="s">
        <v>36</v>
      </c>
      <c r="H20" s="89">
        <v>55</v>
      </c>
      <c r="I20" s="128">
        <v>0</v>
      </c>
      <c r="J20" s="128">
        <v>0</v>
      </c>
      <c r="K20" s="89" t="str">
        <f t="shared" si="0"/>
        <v>AMATOR</v>
      </c>
      <c r="L20" s="129" t="s">
        <v>15</v>
      </c>
    </row>
    <row r="21" spans="2:12" x14ac:dyDescent="0.25">
      <c r="B21" s="92">
        <v>14</v>
      </c>
      <c r="C21" s="105" t="s">
        <v>233</v>
      </c>
      <c r="D21" s="94" t="s">
        <v>1419</v>
      </c>
      <c r="E21" s="94" t="s">
        <v>3</v>
      </c>
      <c r="F21" s="106" t="s">
        <v>35</v>
      </c>
      <c r="G21" s="106" t="s">
        <v>36</v>
      </c>
      <c r="H21" s="89">
        <v>50</v>
      </c>
      <c r="I21" s="128">
        <v>0</v>
      </c>
      <c r="J21" s="128">
        <v>0</v>
      </c>
      <c r="K21" s="89" t="str">
        <f t="shared" si="0"/>
        <v>AMATOR</v>
      </c>
      <c r="L21" s="129" t="s">
        <v>15</v>
      </c>
    </row>
    <row r="22" spans="2:12" x14ac:dyDescent="0.25">
      <c r="B22" s="92">
        <v>18</v>
      </c>
      <c r="C22" s="105" t="s">
        <v>178</v>
      </c>
      <c r="D22" s="88" t="s">
        <v>551</v>
      </c>
      <c r="E22" s="88" t="s">
        <v>3</v>
      </c>
      <c r="F22" s="110" t="s">
        <v>13</v>
      </c>
      <c r="G22" s="110" t="s">
        <v>14</v>
      </c>
      <c r="H22" s="89">
        <v>50</v>
      </c>
      <c r="I22" s="128">
        <v>5</v>
      </c>
      <c r="J22" s="128">
        <v>0</v>
      </c>
      <c r="K22" s="89" t="str">
        <f t="shared" si="0"/>
        <v>AMATOR</v>
      </c>
      <c r="L22" s="129" t="str">
        <f>IF(I22&gt;599.99,"MASTER",IF(I22&gt;399.99,"PRO",IF(I22&gt;199.99,"SEMI PRO",IF(I22&gt;49.99,"AMATOR","NOVICE"))))</f>
        <v>NOVICE</v>
      </c>
    </row>
    <row r="23" spans="2:12" x14ac:dyDescent="0.25">
      <c r="B23" s="92">
        <v>19</v>
      </c>
      <c r="C23" s="105" t="s">
        <v>223</v>
      </c>
      <c r="D23" s="107" t="s">
        <v>242</v>
      </c>
      <c r="E23" s="108" t="s">
        <v>3</v>
      </c>
      <c r="F23" s="109" t="s">
        <v>29</v>
      </c>
      <c r="G23" s="109" t="s">
        <v>30</v>
      </c>
      <c r="H23" s="89">
        <v>50</v>
      </c>
      <c r="I23" s="128">
        <v>0</v>
      </c>
      <c r="J23" s="128">
        <v>0</v>
      </c>
      <c r="K23" s="89" t="str">
        <f t="shared" si="0"/>
        <v>AMATOR</v>
      </c>
      <c r="L23" s="129" t="str">
        <f t="shared" si="0"/>
        <v>NOVICE</v>
      </c>
    </row>
    <row r="24" spans="2:12" x14ac:dyDescent="0.25">
      <c r="B24" s="92">
        <v>19</v>
      </c>
      <c r="C24" s="105" t="s">
        <v>941</v>
      </c>
      <c r="D24" s="107" t="s">
        <v>1274</v>
      </c>
      <c r="E24" s="107" t="s">
        <v>3</v>
      </c>
      <c r="F24" s="109" t="s">
        <v>29</v>
      </c>
      <c r="G24" s="109" t="s">
        <v>30</v>
      </c>
      <c r="H24" s="89">
        <v>50</v>
      </c>
      <c r="I24" s="128">
        <v>0</v>
      </c>
      <c r="J24" s="128">
        <v>0</v>
      </c>
      <c r="K24" s="89" t="str">
        <f t="shared" si="0"/>
        <v>AMATOR</v>
      </c>
      <c r="L24" s="129" t="str">
        <f t="shared" si="0"/>
        <v>NOVICE</v>
      </c>
    </row>
    <row r="25" spans="2:12" x14ac:dyDescent="0.25">
      <c r="B25" s="92">
        <v>21</v>
      </c>
      <c r="C25" s="105" t="s">
        <v>364</v>
      </c>
      <c r="D25" s="88" t="s">
        <v>358</v>
      </c>
      <c r="E25" s="88" t="s">
        <v>3</v>
      </c>
      <c r="F25" s="110" t="s">
        <v>13</v>
      </c>
      <c r="G25" s="110" t="s">
        <v>14</v>
      </c>
      <c r="H25" s="89">
        <v>45</v>
      </c>
      <c r="I25" s="128">
        <v>20</v>
      </c>
      <c r="J25" s="128">
        <v>0</v>
      </c>
      <c r="K25" s="89" t="str">
        <f t="shared" si="0"/>
        <v>NOVICE</v>
      </c>
      <c r="L25" s="129" t="str">
        <f t="shared" si="0"/>
        <v>NOVICE</v>
      </c>
    </row>
    <row r="26" spans="2:12" x14ac:dyDescent="0.25">
      <c r="B26" s="92">
        <v>21</v>
      </c>
      <c r="C26" s="105" t="s">
        <v>404</v>
      </c>
      <c r="D26" s="102" t="s">
        <v>290</v>
      </c>
      <c r="E26" s="103" t="s">
        <v>3</v>
      </c>
      <c r="F26" s="102" t="s">
        <v>63</v>
      </c>
      <c r="G26" s="102" t="s">
        <v>116</v>
      </c>
      <c r="H26" s="89">
        <v>45</v>
      </c>
      <c r="I26" s="128">
        <v>20</v>
      </c>
      <c r="J26" s="128">
        <v>0</v>
      </c>
      <c r="K26" s="89" t="str">
        <f t="shared" si="0"/>
        <v>NOVICE</v>
      </c>
      <c r="L26" s="129" t="str">
        <f t="shared" si="0"/>
        <v>NOVICE</v>
      </c>
    </row>
    <row r="27" spans="2:12" x14ac:dyDescent="0.25">
      <c r="B27" s="92">
        <v>21</v>
      </c>
      <c r="C27" s="105" t="s">
        <v>73</v>
      </c>
      <c r="D27" s="100" t="s">
        <v>261</v>
      </c>
      <c r="E27" s="101" t="s">
        <v>3</v>
      </c>
      <c r="F27" s="100" t="s">
        <v>75</v>
      </c>
      <c r="G27" s="100" t="s">
        <v>64</v>
      </c>
      <c r="H27" s="89">
        <v>43</v>
      </c>
      <c r="I27" s="128">
        <v>20</v>
      </c>
      <c r="J27" s="128">
        <v>0</v>
      </c>
      <c r="K27" s="89" t="str">
        <f t="shared" si="0"/>
        <v>NOVICE</v>
      </c>
      <c r="L27" s="129" t="str">
        <f t="shared" si="0"/>
        <v>NOVICE</v>
      </c>
    </row>
    <row r="28" spans="2:12" x14ac:dyDescent="0.25">
      <c r="B28" s="92">
        <v>24</v>
      </c>
      <c r="C28" s="105" t="s">
        <v>1177</v>
      </c>
      <c r="D28" s="95" t="s">
        <v>244</v>
      </c>
      <c r="E28" s="95" t="s">
        <v>3</v>
      </c>
      <c r="F28" s="95" t="s">
        <v>46</v>
      </c>
      <c r="G28" s="95" t="s">
        <v>24</v>
      </c>
      <c r="H28" s="89">
        <v>41</v>
      </c>
      <c r="I28" s="128">
        <v>0</v>
      </c>
      <c r="J28" s="128">
        <v>0</v>
      </c>
      <c r="K28" s="89" t="str">
        <f t="shared" si="0"/>
        <v>NOVICE</v>
      </c>
      <c r="L28" s="129" t="str">
        <f>IF(I28&gt;599.99,"MASTER",IF(I28&gt;399.99,"PRO",IF(I28&gt;199.99,"SEMI PRO",IF(I28&gt;49.99,"AMATOR","NOVICE"))))</f>
        <v>NOVICE</v>
      </c>
    </row>
    <row r="29" spans="2:12" x14ac:dyDescent="0.25">
      <c r="B29" s="92">
        <v>24</v>
      </c>
      <c r="C29" s="105" t="s">
        <v>629</v>
      </c>
      <c r="D29" s="88" t="s">
        <v>179</v>
      </c>
      <c r="E29" s="88" t="s">
        <v>3</v>
      </c>
      <c r="F29" s="110" t="s">
        <v>13</v>
      </c>
      <c r="G29" s="110" t="s">
        <v>14</v>
      </c>
      <c r="H29" s="89">
        <v>35</v>
      </c>
      <c r="I29" s="128">
        <v>0</v>
      </c>
      <c r="J29" s="128">
        <v>0</v>
      </c>
      <c r="K29" s="89" t="str">
        <f t="shared" si="0"/>
        <v>NOVICE</v>
      </c>
      <c r="L29" s="129" t="str">
        <f>IF(I29&gt;599.99,"MASTER",IF(I29&gt;399.99,"PRO",IF(I29&gt;199.99,"SEMI PRO",IF(I29&gt;49.99,"AMATOR","NOVICE"))))</f>
        <v>NOVICE</v>
      </c>
    </row>
    <row r="30" spans="2:12" x14ac:dyDescent="0.25">
      <c r="B30" s="92">
        <v>26</v>
      </c>
      <c r="C30" s="105" t="s">
        <v>995</v>
      </c>
      <c r="D30" s="133" t="s">
        <v>320</v>
      </c>
      <c r="E30" s="95" t="s">
        <v>3</v>
      </c>
      <c r="F30" s="95" t="s">
        <v>46</v>
      </c>
      <c r="G30" s="95" t="s">
        <v>24</v>
      </c>
      <c r="H30" s="89">
        <v>35</v>
      </c>
      <c r="I30" s="128">
        <v>0</v>
      </c>
      <c r="J30" s="128">
        <v>0</v>
      </c>
      <c r="K30" s="89" t="str">
        <f t="shared" si="0"/>
        <v>NOVICE</v>
      </c>
      <c r="L30" s="129" t="str">
        <f t="shared" si="0"/>
        <v>NOVICE</v>
      </c>
    </row>
    <row r="31" spans="2:12" x14ac:dyDescent="0.25">
      <c r="B31" s="92">
        <v>26</v>
      </c>
      <c r="C31" s="105" t="s">
        <v>163</v>
      </c>
      <c r="D31" s="107" t="s">
        <v>347</v>
      </c>
      <c r="E31" s="107" t="s">
        <v>3</v>
      </c>
      <c r="F31" s="109" t="s">
        <v>29</v>
      </c>
      <c r="G31" s="109" t="s">
        <v>30</v>
      </c>
      <c r="H31" s="89">
        <v>25</v>
      </c>
      <c r="I31" s="128">
        <v>20</v>
      </c>
      <c r="J31" s="128">
        <v>0</v>
      </c>
      <c r="K31" s="89" t="str">
        <f t="shared" si="0"/>
        <v>NOVICE</v>
      </c>
      <c r="L31" s="129" t="str">
        <f>IF(I31&gt;599.99,"MASTER",IF(I31&gt;399.99,"PRO",IF(I31&gt;199.99,"SEMI PRO",IF(I31&gt;49.99,"AMATOR","NOVICE"))))</f>
        <v>NOVICE</v>
      </c>
    </row>
    <row r="32" spans="2:12" x14ac:dyDescent="0.25">
      <c r="B32" s="92">
        <v>28</v>
      </c>
      <c r="C32" s="105" t="s">
        <v>84</v>
      </c>
      <c r="D32" s="131" t="s">
        <v>1275</v>
      </c>
      <c r="E32" s="131" t="s">
        <v>3</v>
      </c>
      <c r="F32" s="132" t="s">
        <v>87</v>
      </c>
      <c r="G32" s="132" t="s">
        <v>87</v>
      </c>
      <c r="H32" s="89">
        <v>25</v>
      </c>
      <c r="I32" s="128">
        <v>0</v>
      </c>
      <c r="J32" s="128">
        <v>0</v>
      </c>
      <c r="K32" s="89" t="str">
        <f t="shared" si="0"/>
        <v>NOVICE</v>
      </c>
      <c r="L32" s="129" t="str">
        <f t="shared" si="0"/>
        <v>NOVICE</v>
      </c>
    </row>
    <row r="33" spans="2:12" x14ac:dyDescent="0.25">
      <c r="B33" s="92">
        <v>28</v>
      </c>
      <c r="C33" s="105" t="s">
        <v>1124</v>
      </c>
      <c r="D33" s="131" t="s">
        <v>1276</v>
      </c>
      <c r="E33" s="131" t="s">
        <v>3</v>
      </c>
      <c r="F33" s="132" t="s">
        <v>87</v>
      </c>
      <c r="G33" s="132" t="s">
        <v>87</v>
      </c>
      <c r="H33" s="89">
        <v>25</v>
      </c>
      <c r="I33" s="128">
        <v>0</v>
      </c>
      <c r="J33" s="128">
        <v>0</v>
      </c>
      <c r="K33" s="89" t="str">
        <f t="shared" si="0"/>
        <v>NOVICE</v>
      </c>
      <c r="L33" s="129" t="str">
        <f t="shared" si="0"/>
        <v>NOVICE</v>
      </c>
    </row>
    <row r="34" spans="2:12" x14ac:dyDescent="0.25">
      <c r="B34" s="92">
        <v>30</v>
      </c>
      <c r="C34" s="105" t="s">
        <v>869</v>
      </c>
      <c r="D34" s="88" t="s">
        <v>306</v>
      </c>
      <c r="E34" s="88" t="s">
        <v>3</v>
      </c>
      <c r="F34" s="88" t="s">
        <v>13</v>
      </c>
      <c r="G34" s="88" t="s">
        <v>14</v>
      </c>
      <c r="H34" s="89">
        <v>23</v>
      </c>
      <c r="I34" s="128">
        <v>0</v>
      </c>
      <c r="J34" s="128">
        <v>0</v>
      </c>
      <c r="K34" s="89" t="str">
        <f t="shared" si="0"/>
        <v>NOVICE</v>
      </c>
      <c r="L34" s="129" t="str">
        <f t="shared" si="0"/>
        <v>NOVICE</v>
      </c>
    </row>
    <row r="35" spans="2:12" x14ac:dyDescent="0.25">
      <c r="B35" s="92">
        <v>31</v>
      </c>
      <c r="C35" s="105" t="s">
        <v>641</v>
      </c>
      <c r="D35" s="102" t="s">
        <v>363</v>
      </c>
      <c r="E35" s="103" t="s">
        <v>3</v>
      </c>
      <c r="F35" s="102" t="s">
        <v>63</v>
      </c>
      <c r="G35" s="102" t="s">
        <v>116</v>
      </c>
      <c r="H35" s="89">
        <v>20</v>
      </c>
      <c r="I35" s="128">
        <v>0</v>
      </c>
      <c r="J35" s="128">
        <v>0</v>
      </c>
      <c r="K35" s="89" t="str">
        <f t="shared" si="0"/>
        <v>NOVICE</v>
      </c>
      <c r="L35" s="129" t="str">
        <f t="shared" si="0"/>
        <v>NOVICE</v>
      </c>
    </row>
    <row r="36" spans="2:12" x14ac:dyDescent="0.25">
      <c r="B36" s="92">
        <v>31</v>
      </c>
      <c r="C36" s="105" t="s">
        <v>1137</v>
      </c>
      <c r="D36" s="131" t="s">
        <v>267</v>
      </c>
      <c r="E36" s="131" t="s">
        <v>3</v>
      </c>
      <c r="F36" s="132" t="s">
        <v>87</v>
      </c>
      <c r="G36" s="132" t="s">
        <v>87</v>
      </c>
      <c r="H36" s="89">
        <v>20</v>
      </c>
      <c r="I36" s="128">
        <v>20</v>
      </c>
      <c r="J36" s="128">
        <v>0</v>
      </c>
      <c r="K36" s="89" t="str">
        <f t="shared" si="0"/>
        <v>NOVICE</v>
      </c>
      <c r="L36" s="129" t="str">
        <f t="shared" si="0"/>
        <v>NOVICE</v>
      </c>
    </row>
    <row r="37" spans="2:12" x14ac:dyDescent="0.25">
      <c r="B37" s="92">
        <v>31</v>
      </c>
      <c r="C37" s="105" t="s">
        <v>1139</v>
      </c>
      <c r="D37" s="131" t="s">
        <v>1343</v>
      </c>
      <c r="E37" s="131" t="s">
        <v>3</v>
      </c>
      <c r="F37" s="132" t="s">
        <v>87</v>
      </c>
      <c r="G37" s="132" t="s">
        <v>87</v>
      </c>
      <c r="H37" s="89">
        <v>20</v>
      </c>
      <c r="I37" s="128">
        <v>0</v>
      </c>
      <c r="J37" s="128">
        <v>0</v>
      </c>
      <c r="K37" s="89" t="str">
        <f t="shared" si="0"/>
        <v>NOVICE</v>
      </c>
      <c r="L37" s="129" t="str">
        <f t="shared" si="0"/>
        <v>NOVICE</v>
      </c>
    </row>
    <row r="38" spans="2:12" x14ac:dyDescent="0.25">
      <c r="B38" s="92">
        <v>34</v>
      </c>
      <c r="C38" s="105" t="s">
        <v>1145</v>
      </c>
      <c r="D38" s="131" t="s">
        <v>1468</v>
      </c>
      <c r="E38" s="131" t="s">
        <v>3</v>
      </c>
      <c r="F38" s="132" t="s">
        <v>87</v>
      </c>
      <c r="G38" s="132" t="s">
        <v>87</v>
      </c>
      <c r="H38" s="89">
        <v>20</v>
      </c>
      <c r="I38" s="128">
        <v>20</v>
      </c>
      <c r="J38" s="128">
        <v>0</v>
      </c>
      <c r="K38" s="89" t="str">
        <f t="shared" si="0"/>
        <v>NOVICE</v>
      </c>
      <c r="L38" s="129" t="str">
        <f t="shared" si="0"/>
        <v>NOVICE</v>
      </c>
    </row>
    <row r="39" spans="2:12" x14ac:dyDescent="0.25">
      <c r="B39" s="92">
        <v>34</v>
      </c>
      <c r="C39" s="105" t="s">
        <v>1141</v>
      </c>
      <c r="D39" s="131" t="s">
        <v>486</v>
      </c>
      <c r="E39" s="131" t="s">
        <v>3</v>
      </c>
      <c r="F39" s="132" t="s">
        <v>87</v>
      </c>
      <c r="G39" s="132" t="s">
        <v>87</v>
      </c>
      <c r="H39" s="89">
        <v>15</v>
      </c>
      <c r="I39" s="128">
        <v>5</v>
      </c>
      <c r="J39" s="128">
        <v>0</v>
      </c>
      <c r="K39" s="89" t="str">
        <f t="shared" si="0"/>
        <v>NOVICE</v>
      </c>
      <c r="L39" s="129" t="str">
        <f t="shared" si="0"/>
        <v>NOVICE</v>
      </c>
    </row>
    <row r="40" spans="2:12" x14ac:dyDescent="0.25">
      <c r="B40" s="92">
        <v>36</v>
      </c>
      <c r="C40" s="105" t="s">
        <v>621</v>
      </c>
      <c r="D40" s="100" t="s">
        <v>500</v>
      </c>
      <c r="E40" s="100" t="s">
        <v>3</v>
      </c>
      <c r="F40" s="49" t="s">
        <v>75</v>
      </c>
      <c r="G40" s="49" t="s">
        <v>64</v>
      </c>
      <c r="H40" s="89">
        <v>13</v>
      </c>
      <c r="I40" s="128">
        <v>0</v>
      </c>
      <c r="J40" s="128">
        <v>0</v>
      </c>
      <c r="K40" s="89" t="str">
        <f t="shared" si="0"/>
        <v>NOVICE</v>
      </c>
      <c r="L40" s="129" t="str">
        <f t="shared" si="0"/>
        <v>NOVICE</v>
      </c>
    </row>
    <row r="41" spans="2:12" x14ac:dyDescent="0.25">
      <c r="B41" s="92">
        <v>36</v>
      </c>
      <c r="C41" s="105" t="s">
        <v>176</v>
      </c>
      <c r="D41" s="131" t="s">
        <v>522</v>
      </c>
      <c r="E41" s="131" t="s">
        <v>3</v>
      </c>
      <c r="F41" s="132" t="s">
        <v>87</v>
      </c>
      <c r="G41" s="132" t="s">
        <v>87</v>
      </c>
      <c r="H41" s="89">
        <v>13</v>
      </c>
      <c r="I41" s="128">
        <v>0</v>
      </c>
      <c r="J41" s="128">
        <v>0</v>
      </c>
      <c r="K41" s="89" t="str">
        <f t="shared" si="0"/>
        <v>NOVICE</v>
      </c>
      <c r="L41" s="129" t="str">
        <f t="shared" si="0"/>
        <v>NOVICE</v>
      </c>
    </row>
    <row r="42" spans="2:12" x14ac:dyDescent="0.25">
      <c r="B42" s="92">
        <v>36</v>
      </c>
      <c r="C42" s="105" t="s">
        <v>935</v>
      </c>
      <c r="D42" s="107" t="s">
        <v>224</v>
      </c>
      <c r="E42" s="107" t="s">
        <v>3</v>
      </c>
      <c r="F42" s="109" t="s">
        <v>29</v>
      </c>
      <c r="G42" s="109" t="s">
        <v>30</v>
      </c>
      <c r="H42" s="89">
        <v>10</v>
      </c>
      <c r="I42" s="128">
        <v>5</v>
      </c>
      <c r="J42" s="128">
        <v>0</v>
      </c>
      <c r="K42" s="89" t="str">
        <f t="shared" si="0"/>
        <v>NOVICE</v>
      </c>
      <c r="L42" s="129" t="str">
        <f t="shared" si="0"/>
        <v>NOVICE</v>
      </c>
    </row>
    <row r="43" spans="2:12" x14ac:dyDescent="0.25">
      <c r="B43" s="92">
        <v>39</v>
      </c>
      <c r="C43" s="105" t="s">
        <v>331</v>
      </c>
      <c r="D43" s="131" t="s">
        <v>1138</v>
      </c>
      <c r="E43" s="131" t="s">
        <v>3</v>
      </c>
      <c r="F43" s="132" t="s">
        <v>87</v>
      </c>
      <c r="G43" s="132" t="s">
        <v>87</v>
      </c>
      <c r="H43" s="89">
        <v>10</v>
      </c>
      <c r="I43" s="128">
        <v>0</v>
      </c>
      <c r="J43" s="128">
        <v>0</v>
      </c>
      <c r="K43" s="89" t="str">
        <f t="shared" si="0"/>
        <v>NOVICE</v>
      </c>
      <c r="L43" s="129" t="str">
        <f t="shared" si="0"/>
        <v>NOVICE</v>
      </c>
    </row>
    <row r="44" spans="2:12" x14ac:dyDescent="0.25">
      <c r="B44" s="92">
        <v>40</v>
      </c>
      <c r="C44" s="105" t="s">
        <v>359</v>
      </c>
      <c r="D44" s="131" t="s">
        <v>1144</v>
      </c>
      <c r="E44" s="131" t="s">
        <v>3</v>
      </c>
      <c r="F44" s="132" t="s">
        <v>87</v>
      </c>
      <c r="G44" s="132" t="s">
        <v>87</v>
      </c>
      <c r="H44" s="89">
        <v>10</v>
      </c>
      <c r="I44" s="128">
        <v>0</v>
      </c>
      <c r="J44" s="128">
        <v>0</v>
      </c>
      <c r="K44" s="89" t="str">
        <f t="shared" si="0"/>
        <v>NOVICE</v>
      </c>
      <c r="L44" s="129" t="str">
        <f>IF(I44&gt;599.99,"MASTER",IF(I44&gt;399.99,"PRO",IF(I44&gt;199.99,"SEMI PRO",IF(I44&gt;49.99,"AMATOR","NOVICE"))))</f>
        <v>NOVICE</v>
      </c>
    </row>
    <row r="45" spans="2:12" x14ac:dyDescent="0.25">
      <c r="B45" s="92">
        <v>40</v>
      </c>
      <c r="C45" s="105" t="s">
        <v>1130</v>
      </c>
      <c r="D45" s="131" t="s">
        <v>1424</v>
      </c>
      <c r="E45" s="131" t="s">
        <v>3</v>
      </c>
      <c r="F45" s="132" t="s">
        <v>87</v>
      </c>
      <c r="G45" s="132" t="s">
        <v>87</v>
      </c>
      <c r="H45" s="89">
        <v>8</v>
      </c>
      <c r="I45" s="128">
        <v>0</v>
      </c>
      <c r="J45" s="128">
        <v>0</v>
      </c>
      <c r="K45" s="89" t="str">
        <f t="shared" si="0"/>
        <v>NOVICE</v>
      </c>
      <c r="L45" s="129" t="str">
        <f t="shared" si="0"/>
        <v>NOVICE</v>
      </c>
    </row>
    <row r="46" spans="2:12" x14ac:dyDescent="0.25">
      <c r="B46" s="92">
        <v>40</v>
      </c>
      <c r="C46" s="105" t="s">
        <v>1081</v>
      </c>
      <c r="D46" s="102" t="s">
        <v>330</v>
      </c>
      <c r="E46" s="103" t="s">
        <v>3</v>
      </c>
      <c r="F46" s="102" t="s">
        <v>63</v>
      </c>
      <c r="G46" s="102" t="s">
        <v>116</v>
      </c>
      <c r="H46" s="89">
        <v>5</v>
      </c>
      <c r="I46" s="128">
        <v>0</v>
      </c>
      <c r="J46" s="128">
        <v>0</v>
      </c>
      <c r="K46" s="89" t="str">
        <f t="shared" si="0"/>
        <v>NOVICE</v>
      </c>
      <c r="L46" s="129" t="str">
        <f t="shared" si="0"/>
        <v>NOVICE</v>
      </c>
    </row>
    <row r="47" spans="2:12" x14ac:dyDescent="0.25">
      <c r="B47" s="92">
        <v>40</v>
      </c>
      <c r="C47" s="105" t="s">
        <v>1122</v>
      </c>
      <c r="D47" s="131" t="s">
        <v>672</v>
      </c>
      <c r="E47" s="131" t="s">
        <v>3</v>
      </c>
      <c r="F47" s="132" t="s">
        <v>87</v>
      </c>
      <c r="G47" s="132" t="s">
        <v>87</v>
      </c>
      <c r="H47" s="89">
        <v>5</v>
      </c>
      <c r="I47" s="128">
        <v>0</v>
      </c>
      <c r="J47" s="128">
        <v>0</v>
      </c>
      <c r="K47" s="89" t="str">
        <f t="shared" si="0"/>
        <v>NOVICE</v>
      </c>
      <c r="L47" s="129" t="str">
        <f t="shared" si="0"/>
        <v>NOVICE</v>
      </c>
    </row>
    <row r="48" spans="2:12" x14ac:dyDescent="0.25">
      <c r="B48" s="92">
        <v>40</v>
      </c>
      <c r="C48" s="105" t="s">
        <v>1143</v>
      </c>
      <c r="D48" s="131" t="s">
        <v>1470</v>
      </c>
      <c r="E48" s="131" t="s">
        <v>3</v>
      </c>
      <c r="F48" s="132" t="s">
        <v>87</v>
      </c>
      <c r="G48" s="132" t="s">
        <v>87</v>
      </c>
      <c r="H48" s="89">
        <v>5</v>
      </c>
      <c r="I48" s="128">
        <v>5</v>
      </c>
      <c r="J48" s="128">
        <v>0</v>
      </c>
      <c r="K48" s="89" t="str">
        <f t="shared" si="0"/>
        <v>NOVICE</v>
      </c>
      <c r="L48" s="129" t="str">
        <f t="shared" si="0"/>
        <v>NOVICE</v>
      </c>
    </row>
    <row r="49" spans="2:12" x14ac:dyDescent="0.25">
      <c r="B49" s="92">
        <v>40</v>
      </c>
      <c r="C49" s="105" t="s">
        <v>1135</v>
      </c>
      <c r="D49" s="131" t="s">
        <v>1425</v>
      </c>
      <c r="E49" s="131" t="s">
        <v>3</v>
      </c>
      <c r="F49" s="132" t="s">
        <v>87</v>
      </c>
      <c r="G49" s="132" t="s">
        <v>87</v>
      </c>
      <c r="H49" s="89">
        <v>3</v>
      </c>
      <c r="I49" s="128">
        <v>0</v>
      </c>
      <c r="J49" s="128">
        <v>0</v>
      </c>
      <c r="K49" s="89" t="str">
        <f t="shared" si="0"/>
        <v>NOVICE</v>
      </c>
      <c r="L49" s="129" t="str">
        <f t="shared" si="0"/>
        <v>NOVICE</v>
      </c>
    </row>
    <row r="50" spans="2:12" x14ac:dyDescent="0.25">
      <c r="B50" s="92">
        <v>40</v>
      </c>
      <c r="C50" s="105" t="s">
        <v>1120</v>
      </c>
      <c r="D50" s="131" t="s">
        <v>1277</v>
      </c>
      <c r="E50" s="131" t="s">
        <v>3</v>
      </c>
      <c r="F50" s="132" t="s">
        <v>87</v>
      </c>
      <c r="G50" s="132" t="s">
        <v>87</v>
      </c>
      <c r="H50" s="89">
        <v>1</v>
      </c>
      <c r="I50" s="128">
        <v>0</v>
      </c>
      <c r="J50" s="128">
        <v>0</v>
      </c>
      <c r="K50" s="89" t="str">
        <f t="shared" si="0"/>
        <v>NOVICE</v>
      </c>
      <c r="L50" s="129" t="str">
        <f t="shared" si="0"/>
        <v>NOVICE</v>
      </c>
    </row>
    <row r="51" spans="2:12" x14ac:dyDescent="0.25">
      <c r="B51" s="92">
        <v>40</v>
      </c>
      <c r="C51" s="105" t="s">
        <v>1126</v>
      </c>
      <c r="D51" s="131" t="s">
        <v>211</v>
      </c>
      <c r="E51" s="131" t="s">
        <v>3</v>
      </c>
      <c r="F51" s="132" t="s">
        <v>87</v>
      </c>
      <c r="G51" s="132" t="s">
        <v>87</v>
      </c>
      <c r="H51" s="89">
        <v>1</v>
      </c>
      <c r="I51" s="128">
        <v>0</v>
      </c>
      <c r="J51" s="128">
        <v>0</v>
      </c>
      <c r="K51" s="89" t="str">
        <f t="shared" si="0"/>
        <v>NOVICE</v>
      </c>
      <c r="L51" s="129" t="str">
        <f t="shared" si="0"/>
        <v>NOVICE</v>
      </c>
    </row>
    <row r="52" spans="2:12" x14ac:dyDescent="0.25">
      <c r="B52" s="92">
        <v>40</v>
      </c>
      <c r="C52" s="105" t="s">
        <v>730</v>
      </c>
      <c r="D52" s="116" t="s">
        <v>731</v>
      </c>
      <c r="E52" s="116" t="s">
        <v>3</v>
      </c>
      <c r="F52" s="117" t="s">
        <v>127</v>
      </c>
      <c r="G52" s="117" t="s">
        <v>128</v>
      </c>
      <c r="H52" s="89">
        <v>0</v>
      </c>
      <c r="I52" s="128">
        <v>0</v>
      </c>
      <c r="J52" s="128">
        <v>0</v>
      </c>
      <c r="K52" s="89" t="str">
        <f t="shared" si="0"/>
        <v>NOVICE</v>
      </c>
    </row>
    <row r="53" spans="2:12" x14ac:dyDescent="0.25">
      <c r="B53" s="92">
        <v>40</v>
      </c>
      <c r="C53" s="105" t="s">
        <v>856</v>
      </c>
      <c r="D53" s="102" t="s">
        <v>1278</v>
      </c>
      <c r="E53" s="102" t="s">
        <v>3</v>
      </c>
      <c r="F53" s="75" t="s">
        <v>23</v>
      </c>
      <c r="G53" s="75" t="s">
        <v>857</v>
      </c>
      <c r="H53" s="89">
        <v>0</v>
      </c>
      <c r="I53" s="128">
        <v>0</v>
      </c>
      <c r="J53" s="128">
        <v>0</v>
      </c>
      <c r="K53" s="89" t="str">
        <f t="shared" ref="K53:K66" si="1">IF(H53&gt;599.99,"MASTER",IF(H53&gt;399.99,"PRO",IF(H53&gt;199.99,"SEMI PRO",IF(H53&gt;49.99,"AMATOR","NOVICE"))))</f>
        <v>NOVICE</v>
      </c>
    </row>
    <row r="54" spans="2:12" x14ac:dyDescent="0.25">
      <c r="B54" s="92">
        <v>40</v>
      </c>
      <c r="C54" s="105" t="s">
        <v>206</v>
      </c>
      <c r="D54" s="88" t="s">
        <v>928</v>
      </c>
      <c r="E54" s="88" t="s">
        <v>3</v>
      </c>
      <c r="F54" s="88" t="s">
        <v>13</v>
      </c>
      <c r="G54" s="88" t="s">
        <v>14</v>
      </c>
      <c r="H54" s="89">
        <v>0</v>
      </c>
      <c r="I54" s="128">
        <v>0</v>
      </c>
      <c r="J54" s="128">
        <v>0</v>
      </c>
      <c r="K54" s="89" t="str">
        <f t="shared" si="1"/>
        <v>NOVICE</v>
      </c>
    </row>
    <row r="55" spans="2:12" x14ac:dyDescent="0.25">
      <c r="B55" s="92">
        <v>40</v>
      </c>
      <c r="C55" s="105" t="s">
        <v>881</v>
      </c>
      <c r="D55" s="88" t="s">
        <v>573</v>
      </c>
      <c r="E55" s="88" t="s">
        <v>3</v>
      </c>
      <c r="F55" s="110" t="s">
        <v>13</v>
      </c>
      <c r="G55" s="110" t="s">
        <v>14</v>
      </c>
      <c r="H55" s="89">
        <v>0</v>
      </c>
      <c r="I55" s="128">
        <v>0</v>
      </c>
      <c r="J55" s="128">
        <v>0</v>
      </c>
      <c r="K55" s="89" t="str">
        <f t="shared" si="1"/>
        <v>NOVICE</v>
      </c>
    </row>
    <row r="56" spans="2:12" x14ac:dyDescent="0.25">
      <c r="B56" s="92">
        <v>40</v>
      </c>
      <c r="C56" s="105" t="s">
        <v>885</v>
      </c>
      <c r="D56" s="102" t="s">
        <v>1279</v>
      </c>
      <c r="E56" s="102" t="s">
        <v>3</v>
      </c>
      <c r="F56" s="104" t="s">
        <v>13</v>
      </c>
      <c r="G56" s="104" t="s">
        <v>14</v>
      </c>
      <c r="H56" s="89">
        <v>0</v>
      </c>
      <c r="I56" s="128">
        <v>0</v>
      </c>
      <c r="J56" s="128">
        <v>0</v>
      </c>
      <c r="K56" s="89" t="str">
        <f t="shared" si="1"/>
        <v>NOVICE</v>
      </c>
    </row>
    <row r="57" spans="2:12" x14ac:dyDescent="0.25">
      <c r="B57" s="92">
        <v>40</v>
      </c>
      <c r="C57" s="105" t="s">
        <v>929</v>
      </c>
      <c r="D57" s="107" t="s">
        <v>968</v>
      </c>
      <c r="E57" s="108" t="s">
        <v>3</v>
      </c>
      <c r="F57" s="109" t="s">
        <v>29</v>
      </c>
      <c r="G57" s="109" t="s">
        <v>30</v>
      </c>
      <c r="H57" s="89">
        <v>0</v>
      </c>
      <c r="I57" s="128">
        <v>0</v>
      </c>
      <c r="J57" s="128">
        <v>0</v>
      </c>
      <c r="K57" s="89" t="str">
        <f t="shared" si="1"/>
        <v>NOVICE</v>
      </c>
    </row>
    <row r="58" spans="2:12" x14ac:dyDescent="0.25">
      <c r="B58" s="92">
        <v>40</v>
      </c>
      <c r="C58" s="105" t="s">
        <v>933</v>
      </c>
      <c r="D58" s="107" t="s">
        <v>950</v>
      </c>
      <c r="E58" s="107" t="s">
        <v>3</v>
      </c>
      <c r="F58" s="109" t="s">
        <v>29</v>
      </c>
      <c r="G58" s="109" t="s">
        <v>30</v>
      </c>
      <c r="H58" s="89">
        <v>0</v>
      </c>
      <c r="I58" s="128">
        <v>0</v>
      </c>
      <c r="J58" s="128">
        <v>0</v>
      </c>
      <c r="K58" s="89" t="str">
        <f t="shared" si="1"/>
        <v>NOVICE</v>
      </c>
    </row>
    <row r="59" spans="2:12" x14ac:dyDescent="0.25">
      <c r="B59" s="92">
        <v>40</v>
      </c>
      <c r="C59" s="105" t="s">
        <v>939</v>
      </c>
      <c r="D59" s="107" t="s">
        <v>978</v>
      </c>
      <c r="E59" s="107" t="s">
        <v>3</v>
      </c>
      <c r="F59" s="122" t="s">
        <v>23</v>
      </c>
      <c r="G59" s="109" t="s">
        <v>30</v>
      </c>
      <c r="H59" s="89">
        <v>0</v>
      </c>
      <c r="I59" s="128">
        <v>0</v>
      </c>
      <c r="J59" s="128">
        <v>0</v>
      </c>
      <c r="K59" s="89" t="str">
        <f t="shared" si="1"/>
        <v>NOVICE</v>
      </c>
    </row>
    <row r="60" spans="2:12" x14ac:dyDescent="0.25">
      <c r="B60" s="92">
        <v>40</v>
      </c>
      <c r="C60" s="105" t="s">
        <v>243</v>
      </c>
      <c r="D60" s="95" t="s">
        <v>1034</v>
      </c>
      <c r="E60" s="95" t="s">
        <v>3</v>
      </c>
      <c r="F60" s="95" t="s">
        <v>46</v>
      </c>
      <c r="G60" s="95" t="s">
        <v>24</v>
      </c>
      <c r="H60" s="89">
        <v>0</v>
      </c>
      <c r="I60" s="128">
        <v>0</v>
      </c>
      <c r="J60" s="128">
        <v>0</v>
      </c>
      <c r="K60" s="89" t="str">
        <f t="shared" si="1"/>
        <v>NOVICE</v>
      </c>
    </row>
    <row r="61" spans="2:12" x14ac:dyDescent="0.25">
      <c r="B61" s="92">
        <v>40</v>
      </c>
      <c r="C61" s="105" t="s">
        <v>584</v>
      </c>
      <c r="D61" s="102" t="s">
        <v>1280</v>
      </c>
      <c r="E61" s="103" t="s">
        <v>3</v>
      </c>
      <c r="F61" s="102" t="s">
        <v>353</v>
      </c>
      <c r="G61" s="102" t="s">
        <v>116</v>
      </c>
      <c r="H61" s="89">
        <v>0</v>
      </c>
      <c r="I61" s="128">
        <v>0</v>
      </c>
      <c r="J61" s="128">
        <v>0</v>
      </c>
      <c r="K61" s="89" t="str">
        <f t="shared" si="1"/>
        <v>NOVICE</v>
      </c>
    </row>
    <row r="62" spans="2:12" x14ac:dyDescent="0.25">
      <c r="B62" s="92">
        <v>58</v>
      </c>
      <c r="C62" s="105" t="s">
        <v>1114</v>
      </c>
      <c r="D62" s="102" t="s">
        <v>1115</v>
      </c>
      <c r="E62" s="103" t="s">
        <v>3</v>
      </c>
      <c r="F62" s="75" t="s">
        <v>1116</v>
      </c>
      <c r="G62" s="75" t="s">
        <v>1117</v>
      </c>
      <c r="H62" s="89">
        <v>0</v>
      </c>
      <c r="I62" s="128">
        <v>0</v>
      </c>
      <c r="J62" s="128">
        <v>0</v>
      </c>
      <c r="K62" s="89" t="str">
        <f t="shared" si="1"/>
        <v>NOVICE</v>
      </c>
    </row>
    <row r="63" spans="2:12" x14ac:dyDescent="0.25">
      <c r="B63" s="92">
        <v>59</v>
      </c>
      <c r="C63" s="105" t="s">
        <v>136</v>
      </c>
      <c r="D63" s="131" t="s">
        <v>1281</v>
      </c>
      <c r="E63" s="131" t="s">
        <v>3</v>
      </c>
      <c r="F63" s="132" t="s">
        <v>87</v>
      </c>
      <c r="G63" s="132" t="s">
        <v>87</v>
      </c>
      <c r="H63" s="89">
        <v>0</v>
      </c>
      <c r="I63" s="128">
        <v>0</v>
      </c>
      <c r="J63" s="128">
        <v>0</v>
      </c>
      <c r="K63" s="89" t="str">
        <f t="shared" si="1"/>
        <v>NOVICE</v>
      </c>
    </row>
    <row r="64" spans="2:12" x14ac:dyDescent="0.25">
      <c r="B64" s="92">
        <v>59</v>
      </c>
      <c r="C64" s="105" t="s">
        <v>266</v>
      </c>
      <c r="D64" s="131" t="s">
        <v>1426</v>
      </c>
      <c r="E64" s="131" t="s">
        <v>3</v>
      </c>
      <c r="F64" s="132" t="s">
        <v>87</v>
      </c>
      <c r="G64" s="132" t="s">
        <v>87</v>
      </c>
      <c r="H64" s="89">
        <v>-12</v>
      </c>
      <c r="I64" s="128">
        <v>0</v>
      </c>
      <c r="J64" s="128">
        <v>0</v>
      </c>
      <c r="K64" s="89" t="str">
        <f t="shared" si="1"/>
        <v>NOVICE</v>
      </c>
    </row>
    <row r="65" spans="2:11" x14ac:dyDescent="0.25">
      <c r="B65" s="92">
        <v>61</v>
      </c>
      <c r="C65" s="105" t="s">
        <v>434</v>
      </c>
      <c r="D65" s="131" t="s">
        <v>1382</v>
      </c>
      <c r="E65" s="131" t="s">
        <v>3</v>
      </c>
      <c r="F65" s="132" t="s">
        <v>87</v>
      </c>
      <c r="G65" s="132" t="s">
        <v>87</v>
      </c>
      <c r="H65" s="89">
        <v>-17</v>
      </c>
      <c r="I65" s="128">
        <v>0</v>
      </c>
      <c r="J65" s="128">
        <v>0</v>
      </c>
      <c r="K65" s="89" t="str">
        <f t="shared" si="1"/>
        <v>NOVICE</v>
      </c>
    </row>
    <row r="66" spans="2:11" x14ac:dyDescent="0.25">
      <c r="B66" s="92">
        <v>62</v>
      </c>
      <c r="C66" s="105" t="s">
        <v>1128</v>
      </c>
      <c r="D66" s="131" t="s">
        <v>1384</v>
      </c>
      <c r="E66" s="131" t="s">
        <v>3</v>
      </c>
      <c r="F66" s="132" t="s">
        <v>87</v>
      </c>
      <c r="G66" s="132" t="s">
        <v>87</v>
      </c>
      <c r="H66" s="89">
        <v>-17</v>
      </c>
      <c r="I66" s="128">
        <v>0</v>
      </c>
      <c r="J66" s="128">
        <v>0</v>
      </c>
      <c r="K66" s="89" t="str">
        <f t="shared" si="1"/>
        <v>NOVICE</v>
      </c>
    </row>
    <row r="67" spans="2:11" x14ac:dyDescent="0.25">
      <c r="C67" s="105" t="s">
        <v>268</v>
      </c>
      <c r="D67" s="131" t="s">
        <v>1420</v>
      </c>
      <c r="E67" s="131" t="s">
        <v>3</v>
      </c>
      <c r="F67" s="132" t="s">
        <v>87</v>
      </c>
      <c r="G67" s="132" t="s">
        <v>87</v>
      </c>
      <c r="H67" s="89">
        <v>-20</v>
      </c>
      <c r="I67" s="128">
        <v>0</v>
      </c>
      <c r="J67" s="128">
        <v>0</v>
      </c>
    </row>
    <row r="68" spans="2:11" x14ac:dyDescent="0.25">
      <c r="C68" s="105" t="s">
        <v>1132</v>
      </c>
      <c r="D68" s="131" t="s">
        <v>386</v>
      </c>
      <c r="E68" s="131" t="s">
        <v>3</v>
      </c>
      <c r="F68" s="132" t="s">
        <v>87</v>
      </c>
      <c r="G68" s="132" t="s">
        <v>87</v>
      </c>
      <c r="H68" s="89">
        <v>-22</v>
      </c>
      <c r="I68" s="128">
        <v>0</v>
      </c>
      <c r="J68" s="128">
        <v>0</v>
      </c>
    </row>
  </sheetData>
  <mergeCells count="1">
    <mergeCell ref="B2:K2"/>
  </mergeCells>
  <conditionalFormatting sqref="I4:J4">
    <cfRule type="cellIs" dxfId="12" priority="1" stopIfTrue="1" operator="greaterThan">
      <formula>50</formula>
    </cfRule>
    <cfRule type="cellIs" dxfId="11" priority="2" stopIfTrue="1" operator="greaterThan">
      <formula>0</formula>
    </cfRule>
    <cfRule type="cellIs" dxfId="10" priority="3" stopIfTrue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136"/>
  <sheetViews>
    <sheetView topLeftCell="A118" workbookViewId="0">
      <selection activeCell="E134" sqref="E134"/>
    </sheetView>
  </sheetViews>
  <sheetFormatPr defaultRowHeight="15" x14ac:dyDescent="0.25"/>
  <sheetData>
    <row r="1" spans="1:2" x14ac:dyDescent="0.25">
      <c r="A1" s="143"/>
      <c r="B1" s="144" t="s">
        <v>1284</v>
      </c>
    </row>
    <row r="2" spans="1:2" x14ac:dyDescent="0.25">
      <c r="A2" s="143"/>
      <c r="B2" s="143"/>
    </row>
    <row r="3" spans="1:2" x14ac:dyDescent="0.25">
      <c r="A3" s="143"/>
      <c r="B3" s="143" t="s">
        <v>130</v>
      </c>
    </row>
    <row r="4" spans="1:2" x14ac:dyDescent="0.25">
      <c r="A4" s="143"/>
      <c r="B4" s="143" t="s">
        <v>1285</v>
      </c>
    </row>
    <row r="5" spans="1:2" x14ac:dyDescent="0.25">
      <c r="A5" s="143"/>
      <c r="B5" s="143" t="s">
        <v>115</v>
      </c>
    </row>
    <row r="6" spans="1:2" x14ac:dyDescent="0.25">
      <c r="A6" s="143"/>
      <c r="B6" s="143" t="s">
        <v>343</v>
      </c>
    </row>
    <row r="7" spans="1:2" x14ac:dyDescent="0.25">
      <c r="A7" s="143"/>
      <c r="B7" s="143" t="s">
        <v>55</v>
      </c>
    </row>
    <row r="8" spans="1:2" x14ac:dyDescent="0.25">
      <c r="A8" s="143"/>
      <c r="B8" s="143" t="s">
        <v>1286</v>
      </c>
    </row>
    <row r="9" spans="1:2" x14ac:dyDescent="0.25">
      <c r="A9" s="143"/>
      <c r="B9" s="143" t="s">
        <v>861</v>
      </c>
    </row>
    <row r="10" spans="1:2" x14ac:dyDescent="0.25">
      <c r="A10" s="143"/>
      <c r="B10" s="143" t="s">
        <v>98</v>
      </c>
    </row>
    <row r="11" spans="1:2" x14ac:dyDescent="0.25">
      <c r="A11" s="143"/>
      <c r="B11" s="143" t="s">
        <v>96</v>
      </c>
    </row>
    <row r="12" spans="1:2" x14ac:dyDescent="0.25">
      <c r="A12" s="143"/>
      <c r="B12" s="143" t="s">
        <v>872</v>
      </c>
    </row>
    <row r="13" spans="1:2" x14ac:dyDescent="0.25">
      <c r="A13" s="143"/>
      <c r="B13" s="143" t="s">
        <v>707</v>
      </c>
    </row>
    <row r="14" spans="1:2" x14ac:dyDescent="0.25">
      <c r="A14" s="143"/>
      <c r="B14" s="143" t="s">
        <v>83</v>
      </c>
    </row>
    <row r="15" spans="1:2" x14ac:dyDescent="0.25">
      <c r="A15" s="143"/>
      <c r="B15" s="143" t="s">
        <v>1287</v>
      </c>
    </row>
    <row r="16" spans="1:2" x14ac:dyDescent="0.25">
      <c r="A16" s="143"/>
      <c r="B16" s="143" t="s">
        <v>938</v>
      </c>
    </row>
    <row r="17" spans="1:2" x14ac:dyDescent="0.25">
      <c r="A17" s="143"/>
      <c r="B17" s="143" t="s">
        <v>139</v>
      </c>
    </row>
    <row r="18" spans="1:2" x14ac:dyDescent="0.25">
      <c r="A18" s="143"/>
      <c r="B18" s="143" t="s">
        <v>156</v>
      </c>
    </row>
    <row r="19" spans="1:2" x14ac:dyDescent="0.25">
      <c r="A19" s="143"/>
      <c r="B19" s="143" t="s">
        <v>28</v>
      </c>
    </row>
    <row r="20" spans="1:2" x14ac:dyDescent="0.25">
      <c r="A20" s="143"/>
      <c r="B20" s="143" t="s">
        <v>520</v>
      </c>
    </row>
    <row r="21" spans="1:2" x14ac:dyDescent="0.25">
      <c r="A21" s="143"/>
      <c r="B21" s="143" t="s">
        <v>42</v>
      </c>
    </row>
    <row r="22" spans="1:2" x14ac:dyDescent="0.25">
      <c r="A22" s="143"/>
      <c r="B22" s="143" t="s">
        <v>70</v>
      </c>
    </row>
    <row r="23" spans="1:2" x14ac:dyDescent="0.25">
      <c r="A23" s="143"/>
      <c r="B23" s="143" t="s">
        <v>1288</v>
      </c>
    </row>
    <row r="24" spans="1:2" x14ac:dyDescent="0.25">
      <c r="A24" s="143"/>
      <c r="B24" s="143" t="s">
        <v>880</v>
      </c>
    </row>
    <row r="25" spans="1:2" x14ac:dyDescent="0.25">
      <c r="A25" s="143"/>
      <c r="B25" s="143" t="s">
        <v>238</v>
      </c>
    </row>
    <row r="26" spans="1:2" x14ac:dyDescent="0.25">
      <c r="A26" s="143"/>
      <c r="B26" s="143" t="s">
        <v>1004</v>
      </c>
    </row>
    <row r="27" spans="1:2" x14ac:dyDescent="0.25">
      <c r="A27" s="143"/>
      <c r="B27" s="143" t="s">
        <v>1006</v>
      </c>
    </row>
    <row r="28" spans="1:2" x14ac:dyDescent="0.25">
      <c r="A28" s="143"/>
      <c r="B28" s="143" t="s">
        <v>62</v>
      </c>
    </row>
    <row r="29" spans="1:2" x14ac:dyDescent="0.25">
      <c r="A29" s="143"/>
      <c r="B29" s="143" t="s">
        <v>884</v>
      </c>
    </row>
    <row r="30" spans="1:2" x14ac:dyDescent="0.25">
      <c r="A30" s="143"/>
      <c r="B30" s="143" t="s">
        <v>91</v>
      </c>
    </row>
    <row r="31" spans="1:2" x14ac:dyDescent="0.25">
      <c r="A31" s="143"/>
      <c r="B31" s="143" t="s">
        <v>946</v>
      </c>
    </row>
    <row r="32" spans="1:2" x14ac:dyDescent="0.25">
      <c r="A32" s="143"/>
      <c r="B32" s="143" t="s">
        <v>413</v>
      </c>
    </row>
    <row r="33" spans="1:2" x14ac:dyDescent="0.25">
      <c r="A33" s="143"/>
      <c r="B33" s="145" t="s">
        <v>367</v>
      </c>
    </row>
    <row r="34" spans="1:2" x14ac:dyDescent="0.25">
      <c r="A34" s="143"/>
      <c r="B34" s="143" t="s">
        <v>57</v>
      </c>
    </row>
    <row r="35" spans="1:2" x14ac:dyDescent="0.25">
      <c r="A35" s="143"/>
      <c r="B35" s="143" t="s">
        <v>17</v>
      </c>
    </row>
    <row r="36" spans="1:2" x14ac:dyDescent="0.25">
      <c r="A36" s="143"/>
      <c r="B36" s="143" t="s">
        <v>144</v>
      </c>
    </row>
    <row r="37" spans="1:2" x14ac:dyDescent="0.25">
      <c r="A37" s="143"/>
      <c r="B37" s="143" t="s">
        <v>11</v>
      </c>
    </row>
    <row r="38" spans="1:2" x14ac:dyDescent="0.25">
      <c r="A38" s="143"/>
      <c r="B38" s="143" t="s">
        <v>433</v>
      </c>
    </row>
    <row r="39" spans="1:2" x14ac:dyDescent="0.25">
      <c r="A39" s="143"/>
      <c r="B39" s="143" t="s">
        <v>189</v>
      </c>
    </row>
    <row r="40" spans="1:2" x14ac:dyDescent="0.25">
      <c r="A40" s="143"/>
      <c r="B40" s="143" t="s">
        <v>181</v>
      </c>
    </row>
    <row r="41" spans="1:2" x14ac:dyDescent="0.25">
      <c r="A41" s="143"/>
      <c r="B41" s="143" t="s">
        <v>1086</v>
      </c>
    </row>
    <row r="42" spans="1:2" x14ac:dyDescent="0.25">
      <c r="A42" s="143"/>
      <c r="B42" s="143" t="s">
        <v>124</v>
      </c>
    </row>
    <row r="43" spans="1:2" x14ac:dyDescent="0.25">
      <c r="A43" s="143"/>
      <c r="B43" s="143" t="s">
        <v>68</v>
      </c>
    </row>
    <row r="44" spans="1:2" x14ac:dyDescent="0.25">
      <c r="A44" s="143"/>
      <c r="B44" s="143" t="s">
        <v>1173</v>
      </c>
    </row>
    <row r="45" spans="1:2" x14ac:dyDescent="0.25">
      <c r="A45" s="143"/>
      <c r="B45" s="143" t="s">
        <v>213</v>
      </c>
    </row>
    <row r="46" spans="1:2" x14ac:dyDescent="0.25">
      <c r="A46" s="143"/>
      <c r="B46" s="143" t="s">
        <v>232</v>
      </c>
    </row>
    <row r="47" spans="1:2" x14ac:dyDescent="0.25">
      <c r="A47" s="143"/>
      <c r="B47" s="143" t="s">
        <v>1289</v>
      </c>
    </row>
    <row r="48" spans="1:2" x14ac:dyDescent="0.25">
      <c r="A48" s="143"/>
      <c r="B48" s="143" t="s">
        <v>79</v>
      </c>
    </row>
    <row r="49" spans="1:2" x14ac:dyDescent="0.25">
      <c r="A49" s="143"/>
      <c r="B49" s="143" t="s">
        <v>40</v>
      </c>
    </row>
    <row r="50" spans="1:2" x14ac:dyDescent="0.25">
      <c r="A50" s="143"/>
      <c r="B50" s="143" t="s">
        <v>958</v>
      </c>
    </row>
    <row r="51" spans="1:2" x14ac:dyDescent="0.25">
      <c r="A51" s="143"/>
      <c r="B51" s="143" t="s">
        <v>89</v>
      </c>
    </row>
    <row r="52" spans="1:2" x14ac:dyDescent="0.25">
      <c r="A52" s="143"/>
      <c r="B52" s="143" t="s">
        <v>684</v>
      </c>
    </row>
    <row r="53" spans="1:2" x14ac:dyDescent="0.25">
      <c r="A53" s="143"/>
      <c r="B53" s="143" t="s">
        <v>494</v>
      </c>
    </row>
    <row r="54" spans="1:2" x14ac:dyDescent="0.25">
      <c r="A54" s="143"/>
      <c r="B54" s="143" t="s">
        <v>107</v>
      </c>
    </row>
    <row r="55" spans="1:2" x14ac:dyDescent="0.25">
      <c r="A55" s="143"/>
      <c r="B55" s="143" t="s">
        <v>34</v>
      </c>
    </row>
    <row r="56" spans="1:2" x14ac:dyDescent="0.25">
      <c r="A56" s="143"/>
      <c r="B56" s="143" t="s">
        <v>226</v>
      </c>
    </row>
    <row r="57" spans="1:2" x14ac:dyDescent="0.25">
      <c r="A57" s="143"/>
      <c r="B57" s="143" t="s">
        <v>1026</v>
      </c>
    </row>
    <row r="58" spans="1:2" x14ac:dyDescent="0.25">
      <c r="A58" s="143"/>
      <c r="B58" s="143" t="s">
        <v>1290</v>
      </c>
    </row>
    <row r="59" spans="1:2" x14ac:dyDescent="0.25">
      <c r="A59" s="143"/>
      <c r="B59" s="145" t="s">
        <v>286</v>
      </c>
    </row>
    <row r="60" spans="1:2" x14ac:dyDescent="0.25">
      <c r="A60" s="143"/>
      <c r="B60" s="143" t="s">
        <v>966</v>
      </c>
    </row>
    <row r="61" spans="1:2" x14ac:dyDescent="0.25">
      <c r="A61" s="143"/>
      <c r="B61" s="143" t="s">
        <v>236</v>
      </c>
    </row>
    <row r="62" spans="1:2" x14ac:dyDescent="0.25">
      <c r="A62" s="143"/>
      <c r="B62" s="143" t="s">
        <v>1167</v>
      </c>
    </row>
    <row r="63" spans="1:2" x14ac:dyDescent="0.25">
      <c r="A63" s="143"/>
      <c r="B63" s="143" t="s">
        <v>72</v>
      </c>
    </row>
    <row r="64" spans="1:2" x14ac:dyDescent="0.25">
      <c r="A64" s="143"/>
      <c r="B64" s="143" t="s">
        <v>111</v>
      </c>
    </row>
    <row r="65" spans="1:2" x14ac:dyDescent="0.25">
      <c r="A65" s="143"/>
      <c r="B65" s="143" t="s">
        <v>1216</v>
      </c>
    </row>
    <row r="66" spans="1:2" x14ac:dyDescent="0.25">
      <c r="A66" s="143"/>
      <c r="B66" s="143" t="s">
        <v>1291</v>
      </c>
    </row>
    <row r="67" spans="1:2" x14ac:dyDescent="0.25">
      <c r="A67" s="143"/>
      <c r="B67" s="143" t="s">
        <v>864</v>
      </c>
    </row>
    <row r="68" spans="1:2" x14ac:dyDescent="0.25">
      <c r="A68" s="143"/>
      <c r="B68" s="143" t="s">
        <v>827</v>
      </c>
    </row>
    <row r="69" spans="1:2" x14ac:dyDescent="0.25">
      <c r="A69" s="143"/>
      <c r="B69" s="143" t="s">
        <v>122</v>
      </c>
    </row>
    <row r="70" spans="1:2" x14ac:dyDescent="0.25">
      <c r="A70" s="143"/>
      <c r="B70" s="143" t="s">
        <v>292</v>
      </c>
    </row>
    <row r="71" spans="1:2" x14ac:dyDescent="0.25">
      <c r="A71" s="143"/>
      <c r="B71" s="143" t="s">
        <v>541</v>
      </c>
    </row>
    <row r="72" spans="1:2" x14ac:dyDescent="0.25">
      <c r="A72" s="143"/>
      <c r="B72" s="143" t="s">
        <v>1246</v>
      </c>
    </row>
    <row r="73" spans="1:2" x14ac:dyDescent="0.25">
      <c r="A73" s="143"/>
      <c r="B73" s="143" t="s">
        <v>972</v>
      </c>
    </row>
    <row r="74" spans="1:2" x14ac:dyDescent="0.25">
      <c r="A74" s="143"/>
      <c r="B74" s="143" t="s">
        <v>109</v>
      </c>
    </row>
    <row r="75" spans="1:2" x14ac:dyDescent="0.25">
      <c r="A75" s="143"/>
      <c r="B75" s="143" t="s">
        <v>793</v>
      </c>
    </row>
    <row r="76" spans="1:2" x14ac:dyDescent="0.25">
      <c r="A76" s="143"/>
      <c r="B76" s="143" t="s">
        <v>797</v>
      </c>
    </row>
    <row r="77" spans="1:2" x14ac:dyDescent="0.25">
      <c r="A77" s="143"/>
      <c r="B77" s="143" t="s">
        <v>48</v>
      </c>
    </row>
    <row r="78" spans="1:2" x14ac:dyDescent="0.25">
      <c r="A78" s="143"/>
      <c r="B78" s="143" t="s">
        <v>22</v>
      </c>
    </row>
    <row r="79" spans="1:2" x14ac:dyDescent="0.25">
      <c r="A79" s="143"/>
      <c r="B79" s="143" t="s">
        <v>148</v>
      </c>
    </row>
    <row r="80" spans="1:2" x14ac:dyDescent="0.25">
      <c r="A80" s="143"/>
      <c r="B80" s="143" t="s">
        <v>219</v>
      </c>
    </row>
    <row r="81" spans="1:2" x14ac:dyDescent="0.25">
      <c r="A81" s="143"/>
      <c r="B81" s="143" t="s">
        <v>419</v>
      </c>
    </row>
    <row r="82" spans="1:2" x14ac:dyDescent="0.25">
      <c r="A82" s="143"/>
      <c r="B82" s="143" t="s">
        <v>199</v>
      </c>
    </row>
    <row r="83" spans="1:2" x14ac:dyDescent="0.25">
      <c r="A83" s="143"/>
      <c r="B83" s="143" t="s">
        <v>183</v>
      </c>
    </row>
    <row r="84" spans="1:2" x14ac:dyDescent="0.25">
      <c r="A84" s="143"/>
      <c r="B84" s="143" t="s">
        <v>52</v>
      </c>
    </row>
    <row r="85" spans="1:2" x14ac:dyDescent="0.25">
      <c r="A85" s="143"/>
      <c r="B85" s="143" t="s">
        <v>866</v>
      </c>
    </row>
    <row r="86" spans="1:2" x14ac:dyDescent="0.25">
      <c r="A86" s="143"/>
      <c r="B86" s="143" t="s">
        <v>38</v>
      </c>
    </row>
    <row r="87" spans="1:2" x14ac:dyDescent="0.25">
      <c r="A87" s="143"/>
      <c r="B87" s="143" t="s">
        <v>217</v>
      </c>
    </row>
    <row r="88" spans="1:2" x14ac:dyDescent="0.25">
      <c r="A88" s="143"/>
      <c r="B88" s="143" t="s">
        <v>462</v>
      </c>
    </row>
    <row r="89" spans="1:2" x14ac:dyDescent="0.25">
      <c r="A89" s="143"/>
      <c r="B89" s="143" t="s">
        <v>1292</v>
      </c>
    </row>
    <row r="90" spans="1:2" x14ac:dyDescent="0.25">
      <c r="A90" s="143"/>
      <c r="B90" s="143" t="s">
        <v>162</v>
      </c>
    </row>
    <row r="91" spans="1:2" x14ac:dyDescent="0.25">
      <c r="A91" s="143"/>
      <c r="B91" s="143" t="s">
        <v>187</v>
      </c>
    </row>
    <row r="92" spans="1:2" x14ac:dyDescent="0.25">
      <c r="A92" s="143"/>
      <c r="B92" s="143" t="s">
        <v>26</v>
      </c>
    </row>
    <row r="93" spans="1:2" x14ac:dyDescent="0.25">
      <c r="A93" s="143"/>
      <c r="B93" s="143" t="s">
        <v>105</v>
      </c>
    </row>
    <row r="94" spans="1:2" x14ac:dyDescent="0.25">
      <c r="A94" s="143"/>
      <c r="B94" s="143" t="s">
        <v>976</v>
      </c>
    </row>
    <row r="95" spans="1:2" x14ac:dyDescent="0.25">
      <c r="A95" s="143"/>
      <c r="B95" s="143" t="s">
        <v>1046</v>
      </c>
    </row>
    <row r="96" spans="1:2" x14ac:dyDescent="0.25">
      <c r="A96" s="143"/>
      <c r="B96" s="143" t="s">
        <v>980</v>
      </c>
    </row>
    <row r="97" spans="1:2" x14ac:dyDescent="0.25">
      <c r="A97" s="143"/>
      <c r="B97" s="143" t="s">
        <v>81</v>
      </c>
    </row>
    <row r="98" spans="1:2" x14ac:dyDescent="0.25">
      <c r="A98" s="143"/>
      <c r="B98" s="143" t="s">
        <v>193</v>
      </c>
    </row>
    <row r="99" spans="1:2" x14ac:dyDescent="0.25">
      <c r="A99" s="143"/>
      <c r="B99" s="143" t="s">
        <v>247</v>
      </c>
    </row>
    <row r="100" spans="1:2" x14ac:dyDescent="0.25">
      <c r="A100" s="143"/>
      <c r="B100" s="143" t="s">
        <v>45</v>
      </c>
    </row>
    <row r="101" spans="1:2" x14ac:dyDescent="0.25">
      <c r="A101" s="143"/>
      <c r="B101" s="143" t="s">
        <v>1293</v>
      </c>
    </row>
    <row r="102" spans="1:2" x14ac:dyDescent="0.25">
      <c r="A102" s="143"/>
      <c r="B102" s="143" t="s">
        <v>982</v>
      </c>
    </row>
    <row r="103" spans="1:2" x14ac:dyDescent="0.25">
      <c r="A103" s="143"/>
      <c r="B103" s="143" t="s">
        <v>1219</v>
      </c>
    </row>
    <row r="104" spans="1:2" x14ac:dyDescent="0.25">
      <c r="A104" s="143"/>
      <c r="B104" s="143" t="s">
        <v>1294</v>
      </c>
    </row>
    <row r="105" spans="1:2" x14ac:dyDescent="0.25">
      <c r="A105" s="143"/>
      <c r="B105" s="143" t="s">
        <v>699</v>
      </c>
    </row>
    <row r="106" spans="1:2" x14ac:dyDescent="0.25">
      <c r="A106" s="143"/>
      <c r="B106" s="143" t="s">
        <v>240</v>
      </c>
    </row>
    <row r="107" spans="1:2" x14ac:dyDescent="0.25">
      <c r="A107" s="143"/>
      <c r="B107" s="143" t="s">
        <v>1060</v>
      </c>
    </row>
    <row r="108" spans="1:2" x14ac:dyDescent="0.25">
      <c r="A108" s="143"/>
      <c r="B108" s="143" t="s">
        <v>77</v>
      </c>
    </row>
    <row r="109" spans="1:2" x14ac:dyDescent="0.25">
      <c r="A109" s="143"/>
      <c r="B109" s="143" t="s">
        <v>1064</v>
      </c>
    </row>
    <row r="110" spans="1:2" x14ac:dyDescent="0.25">
      <c r="A110" s="143"/>
      <c r="B110" s="143" t="s">
        <v>228</v>
      </c>
    </row>
    <row r="111" spans="1:2" x14ac:dyDescent="0.25">
      <c r="A111" s="143"/>
      <c r="B111" s="143" t="s">
        <v>868</v>
      </c>
    </row>
    <row r="112" spans="1:2" x14ac:dyDescent="0.25">
      <c r="A112" s="143"/>
      <c r="B112" s="145" t="s">
        <v>113</v>
      </c>
    </row>
    <row r="113" spans="1:2" x14ac:dyDescent="0.25">
      <c r="A113" s="143"/>
      <c r="B113" s="143" t="s">
        <v>316</v>
      </c>
    </row>
    <row r="114" spans="1:2" x14ac:dyDescent="0.25">
      <c r="A114" s="143"/>
      <c r="B114" s="143" t="s">
        <v>377</v>
      </c>
    </row>
    <row r="115" spans="1:2" x14ac:dyDescent="0.25">
      <c r="A115" s="143"/>
      <c r="B115" s="143" t="s">
        <v>849</v>
      </c>
    </row>
    <row r="116" spans="1:2" x14ac:dyDescent="0.25">
      <c r="A116" s="143"/>
      <c r="B116" s="143" t="s">
        <v>59</v>
      </c>
    </row>
    <row r="117" spans="1:2" x14ac:dyDescent="0.25">
      <c r="A117" s="143"/>
      <c r="B117" s="143" t="s">
        <v>1295</v>
      </c>
    </row>
    <row r="118" spans="1:2" x14ac:dyDescent="0.25">
      <c r="A118" s="143"/>
      <c r="B118" s="143" t="s">
        <v>1296</v>
      </c>
    </row>
    <row r="119" spans="1:2" x14ac:dyDescent="0.25">
      <c r="A119" s="143"/>
      <c r="B119" s="143" t="s">
        <v>245</v>
      </c>
    </row>
    <row r="120" spans="1:2" x14ac:dyDescent="0.25">
      <c r="A120" s="143"/>
      <c r="B120" s="143" t="s">
        <v>100</v>
      </c>
    </row>
    <row r="121" spans="1:2" x14ac:dyDescent="0.25">
      <c r="A121" s="143"/>
      <c r="B121" s="143" t="s">
        <v>32</v>
      </c>
    </row>
    <row r="122" spans="1:2" x14ac:dyDescent="0.25">
      <c r="B122" s="145" t="s">
        <v>1297</v>
      </c>
    </row>
    <row r="123" spans="1:2" x14ac:dyDescent="0.25">
      <c r="B123" s="143" t="s">
        <v>992</v>
      </c>
    </row>
    <row r="124" spans="1:2" x14ac:dyDescent="0.25">
      <c r="B124" s="143" t="s">
        <v>50</v>
      </c>
    </row>
    <row r="125" spans="1:2" x14ac:dyDescent="0.25">
      <c r="B125" s="143" t="s">
        <v>242</v>
      </c>
    </row>
    <row r="126" spans="1:2" x14ac:dyDescent="0.25">
      <c r="B126" s="145" t="s">
        <v>74</v>
      </c>
    </row>
    <row r="127" spans="1:2" x14ac:dyDescent="0.25">
      <c r="B127" s="145" t="s">
        <v>93</v>
      </c>
    </row>
    <row r="128" spans="1:2" x14ac:dyDescent="0.25">
      <c r="B128" s="145" t="s">
        <v>85</v>
      </c>
    </row>
    <row r="129" spans="2:2" x14ac:dyDescent="0.25">
      <c r="B129" s="145" t="s">
        <v>177</v>
      </c>
    </row>
    <row r="130" spans="2:2" x14ac:dyDescent="0.25">
      <c r="B130" s="145" t="s">
        <v>102</v>
      </c>
    </row>
    <row r="131" spans="2:2" x14ac:dyDescent="0.25">
      <c r="B131" s="145" t="s">
        <v>197</v>
      </c>
    </row>
    <row r="132" spans="2:2" x14ac:dyDescent="0.25">
      <c r="B132" s="145" t="s">
        <v>279</v>
      </c>
    </row>
    <row r="133" spans="2:2" x14ac:dyDescent="0.25">
      <c r="B133" s="145" t="s">
        <v>207</v>
      </c>
    </row>
    <row r="134" spans="2:2" x14ac:dyDescent="0.25">
      <c r="B134" s="145" t="s">
        <v>137</v>
      </c>
    </row>
    <row r="135" spans="2:2" x14ac:dyDescent="0.25">
      <c r="B135" s="145" t="s">
        <v>1184</v>
      </c>
    </row>
    <row r="136" spans="2:2" x14ac:dyDescent="0.25">
      <c r="B136" s="145" t="s">
        <v>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OD</vt:lpstr>
      <vt:lpstr>OS</vt:lpstr>
      <vt:lpstr>WS</vt:lpstr>
      <vt:lpstr>WD</vt:lpstr>
      <vt:lpstr>semi+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Ziouosan</dc:creator>
  <cp:lastModifiedBy>Karolina Klos</cp:lastModifiedBy>
  <dcterms:created xsi:type="dcterms:W3CDTF">2017-01-12T15:16:23Z</dcterms:created>
  <dcterms:modified xsi:type="dcterms:W3CDTF">2018-04-11T15:33:17Z</dcterms:modified>
</cp:coreProperties>
</file>